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35" windowWidth="14805" windowHeight="7980"/>
  </bookViews>
  <sheets>
    <sheet name="Sheet1" sheetId="1" r:id="rId1"/>
    <sheet name="Sheet2" sheetId="2" r:id="rId2"/>
    <sheet name="Sheet3" sheetId="3" r:id="rId3"/>
  </sheets>
  <externalReferences>
    <externalReference r:id="rId4"/>
  </externalReferences>
  <calcPr calcId="145621"/>
</workbook>
</file>

<file path=xl/calcChain.xml><?xml version="1.0" encoding="utf-8"?>
<calcChain xmlns="http://schemas.openxmlformats.org/spreadsheetml/2006/main">
  <c r="E131" i="3" l="1"/>
  <c r="E130" i="3"/>
  <c r="E129" i="3"/>
  <c r="E128" i="3"/>
  <c r="E127" i="3"/>
  <c r="E126"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1" i="3"/>
  <c r="E60" i="3"/>
  <c r="E59" i="3"/>
  <c r="E58" i="3"/>
  <c r="E57" i="3"/>
  <c r="E56"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4" i="3"/>
  <c r="E23" i="3"/>
  <c r="E22" i="3"/>
  <c r="E21" i="3"/>
  <c r="E20" i="3"/>
  <c r="E19" i="3"/>
  <c r="E18" i="3"/>
  <c r="E17" i="3"/>
  <c r="E16" i="3"/>
  <c r="E15" i="3"/>
  <c r="E14" i="3"/>
  <c r="E13" i="3"/>
  <c r="E12" i="3"/>
  <c r="E11" i="3"/>
  <c r="E10" i="3"/>
  <c r="E9" i="3"/>
  <c r="E8" i="3"/>
  <c r="E7" i="3"/>
  <c r="E6" i="3"/>
  <c r="E5" i="3"/>
  <c r="E4" i="3"/>
</calcChain>
</file>

<file path=xl/sharedStrings.xml><?xml version="1.0" encoding="utf-8"?>
<sst xmlns="http://schemas.openxmlformats.org/spreadsheetml/2006/main" count="1756" uniqueCount="721">
  <si>
    <t>姓名</t>
  </si>
  <si>
    <t>班级</t>
  </si>
  <si>
    <t>性别</t>
  </si>
  <si>
    <t>毕业论文(设计)中文题目</t>
  </si>
  <si>
    <t>毕业论文(设计)英文题目</t>
  </si>
  <si>
    <t>指导教师姓名</t>
  </si>
  <si>
    <t>3140102866</t>
  </si>
  <si>
    <t>竺思佳</t>
  </si>
  <si>
    <t>是</t>
  </si>
  <si>
    <t>材料1404</t>
  </si>
  <si>
    <t>女</t>
  </si>
  <si>
    <t>阵列化硅基锂电池负极材料的制备与性能</t>
  </si>
  <si>
    <t>synthesis of Si-based array anode materials</t>
  </si>
  <si>
    <t>0009736</t>
  </si>
  <si>
    <t>杜宁</t>
  </si>
  <si>
    <t>半导体</t>
  </si>
  <si>
    <t>3140103573</t>
  </si>
  <si>
    <t>林涵清</t>
  </si>
  <si>
    <t>考研</t>
  </si>
  <si>
    <t>材料1401</t>
  </si>
  <si>
    <t>男</t>
  </si>
  <si>
    <t>硅/银复合材料的制备及其作为锂电池负极材料研究</t>
  </si>
  <si>
    <t>synthesis of Si/Ag nanocomposites as anode materials of lithium-ion battery</t>
  </si>
  <si>
    <t>3140101003</t>
  </si>
  <si>
    <t>沈延宾</t>
  </si>
  <si>
    <t>材料1402</t>
  </si>
  <si>
    <t>三维石墨烯制备及其生物传感应用</t>
  </si>
  <si>
    <t>Fabrication of 3D graphene for biosensor</t>
  </si>
  <si>
    <t>0000119</t>
  </si>
  <si>
    <t>黄靖云</t>
  </si>
  <si>
    <t>3140102850</t>
  </si>
  <si>
    <t>张海鑫</t>
  </si>
  <si>
    <t xml:space="preserve"> </t>
  </si>
  <si>
    <t>新型MOF材料制备及其在超级电容器中的应用研究</t>
  </si>
  <si>
    <t>Study of synthesis of new MOFs and applications in supercapacitors</t>
  </si>
  <si>
    <t>0007431</t>
  </si>
  <si>
    <t>吕建国</t>
  </si>
  <si>
    <t>3140103745</t>
  </si>
  <si>
    <t>陆波静</t>
  </si>
  <si>
    <t>非晶ZnAlSnO薄膜及其在存储器件中的应用</t>
  </si>
  <si>
    <t>Amorphous ZnAlSnO films and applications in memory devices</t>
  </si>
  <si>
    <t>3140102932</t>
  </si>
  <si>
    <t>王子威</t>
  </si>
  <si>
    <t>硅基稀土掺杂ZnO薄膜电致发光器件</t>
  </si>
  <si>
    <t xml:space="preserve">Electroluminescent devices with rare earth-doped ZnO films on silicon </t>
  </si>
  <si>
    <t>0098164</t>
  </si>
  <si>
    <t>马向阳</t>
  </si>
  <si>
    <t>3140104771</t>
  </si>
  <si>
    <t>杜秋淦</t>
  </si>
  <si>
    <t>共掺直拉硅单晶中的氧沉淀对位错运动的影响</t>
  </si>
  <si>
    <t>Effects of oxygen precipitation on dislocation motion in co-doped Czchralski silicon</t>
  </si>
  <si>
    <t>3140102862</t>
  </si>
  <si>
    <t>沈榕</t>
  </si>
  <si>
    <t>SnO2纳米结构紫外探测器研制</t>
  </si>
  <si>
    <t>Fabrication of UV detector based on SnO2 nanostructures</t>
  </si>
  <si>
    <t>0010764</t>
  </si>
  <si>
    <t>潘新花</t>
  </si>
  <si>
    <t>3140104004</t>
  </si>
  <si>
    <t>张涛</t>
  </si>
  <si>
    <t>PLD方法生长Ga2O3薄膜</t>
  </si>
  <si>
    <t xml:space="preserve">Research on Ga2O3 films grown by pulsed laser deposition </t>
  </si>
  <si>
    <t>3140101117</t>
  </si>
  <si>
    <t>黄佳新</t>
  </si>
  <si>
    <t>外推</t>
  </si>
  <si>
    <t>高分子修饰的MOFs膜的制备及性能初探</t>
  </si>
  <si>
    <t>Polymer functionalized MOFs thin films and their properties</t>
    <phoneticPr fontId="2" type="noConversion"/>
  </si>
  <si>
    <t>0009126</t>
  </si>
  <si>
    <t>彭新生</t>
  </si>
  <si>
    <t>3140104585</t>
  </si>
  <si>
    <t>李培培</t>
  </si>
  <si>
    <t>材料1403</t>
  </si>
  <si>
    <t>DNA、金纳米颗粒共修饰的MOFs薄膜的制备及性能研究</t>
  </si>
  <si>
    <t>DNA and Au nanoparticle co-modified MOFs thin films</t>
  </si>
  <si>
    <t>3140101191</t>
  </si>
  <si>
    <t>陶鹏飞</t>
  </si>
  <si>
    <t>纳米硅线制备及其发光</t>
  </si>
  <si>
    <t>fabrication and optical property of silicon nanowires</t>
  </si>
  <si>
    <t>0002014</t>
  </si>
  <si>
    <t>李东升</t>
  </si>
  <si>
    <t>3140102847</t>
  </si>
  <si>
    <t>丁凡</t>
  </si>
  <si>
    <t>高分散铜纳米线墨水的制备</t>
  </si>
  <si>
    <t>Fabrication of Cu Nanowire with large ratio of length and diameter</t>
  </si>
  <si>
    <t>3140102855</t>
  </si>
  <si>
    <t>徐圣晟</t>
  </si>
  <si>
    <t>表面等离激元辅助硅量子点能量传递</t>
  </si>
  <si>
    <t xml:space="preserve">Plasmon-enhanced energy transfer between silicon quantum dots </t>
  </si>
  <si>
    <t>3140101056</t>
  </si>
  <si>
    <t>朱怡悦</t>
    <phoneticPr fontId="2" type="noConversion"/>
  </si>
  <si>
    <t>掺杂硅量子点的表面改性及其光电性能研究</t>
  </si>
  <si>
    <t>Electronic and optical properties of surface-modified doped silicon quantum dots</t>
  </si>
  <si>
    <t>0008378</t>
  </si>
  <si>
    <t>皮孝东</t>
  </si>
  <si>
    <t>3140104225</t>
  </si>
  <si>
    <t>李可</t>
  </si>
  <si>
    <t>基于掺杂硅量子点的宽光谱响应器件</t>
  </si>
  <si>
    <t>Broadband devices based on doped silicon quantum dots</t>
  </si>
  <si>
    <t>3140104351</t>
  </si>
  <si>
    <t>王紫旌</t>
  </si>
  <si>
    <t>超掺杂晶体硅探测器研究</t>
  </si>
  <si>
    <t xml:space="preserve">Detector based on super-doping crystalline silicon </t>
  </si>
  <si>
    <t>0092004</t>
  </si>
  <si>
    <t>杨德仁</t>
  </si>
  <si>
    <t>3140103762</t>
  </si>
  <si>
    <t>杨溪亭</t>
  </si>
  <si>
    <t>超薄非晶InGaZnO薄膜性能及其应用研究</t>
  </si>
  <si>
    <t>Study of properties and applications of ultrathin amorphous InGaZnO films</t>
  </si>
  <si>
    <t>0088010</t>
  </si>
  <si>
    <t>叶志镇</t>
  </si>
  <si>
    <t>3140105265</t>
  </si>
  <si>
    <t>董万语</t>
  </si>
  <si>
    <t>钙钛矿纳米晶与金属-有机框架材料的协同作用</t>
  </si>
  <si>
    <t>Incorporation of perovskite NCs inside MOFs</t>
  </si>
  <si>
    <t>3140102831</t>
  </si>
  <si>
    <t>钱宁康</t>
  </si>
  <si>
    <t>Pd@Ru核壳纳米晶的形貌结构调控及析氢性能研究</t>
  </si>
  <si>
    <t>Synthesis of Pd@Ru core-shell nanocrystals with controlled shape and structure as highly active and durable catalyts towards hydrogen evolution reaction</t>
  </si>
  <si>
    <t>0004181</t>
  </si>
  <si>
    <t>张辉</t>
  </si>
  <si>
    <t>3140104160</t>
  </si>
  <si>
    <t>李俊捷</t>
  </si>
  <si>
    <t>PdPb金属间纳米颗粒的可控制备及氧还原性能研究</t>
  </si>
  <si>
    <t>Synthesis of PdPb intermetallic nanocrystals as catalysts for oxygen reduction reaction</t>
  </si>
  <si>
    <t>杨雨晨</t>
  </si>
  <si>
    <t>杂多酸修饰下的铂纳米颗粒催化性能研究</t>
    <phoneticPr fontId="2" type="noConversion"/>
  </si>
  <si>
    <t>Boosting catalytic properties of Pt nanoparticles modified by heteropoly acid</t>
    <phoneticPr fontId="2" type="noConversion"/>
  </si>
  <si>
    <t>3140103694</t>
  </si>
  <si>
    <t>龙俊卿</t>
  </si>
  <si>
    <t>电纺丝法制备金属氧化物半导体气敏传感材料</t>
  </si>
  <si>
    <t>Preparation of metal oxide semiconductor gas sensing materials by electrospinning</t>
  </si>
  <si>
    <t>0002413</t>
  </si>
  <si>
    <t>朱丽萍</t>
  </si>
  <si>
    <t>3140103742</t>
  </si>
  <si>
    <t>梁容</t>
  </si>
  <si>
    <t>SrTiO3/BiVO4纳米结构异质结的制备及其光分解水性能研究</t>
  </si>
  <si>
    <t>Preparation of SrTiO3/BiVO4 nanostructured heterojuction and their application on water splitting</t>
  </si>
  <si>
    <t>3140104034</t>
  </si>
  <si>
    <t>陈少波</t>
  </si>
  <si>
    <t>BaTiO3-CaTiO3-BaZrO3赝三元系固溶体的结构与介电特性</t>
  </si>
  <si>
    <t>Structure and dielectric characteristics of solid solutions in BaTiO3-CaTiO3-BaZrO3 pseudoternary system</t>
  </si>
  <si>
    <t>0094181</t>
  </si>
  <si>
    <t>陈湘明</t>
  </si>
  <si>
    <t>材物所</t>
  </si>
  <si>
    <t>3140102834</t>
  </si>
  <si>
    <t>郭嵩蒿</t>
  </si>
  <si>
    <t>二元金属铜钴硫化物的比电容特性</t>
  </si>
  <si>
    <t xml:space="preserve">Capacitive properties of binary Cu-Co sulfides </t>
  </si>
  <si>
    <t>0005133</t>
  </si>
  <si>
    <t>程继鹏</t>
  </si>
  <si>
    <t>3140105267</t>
  </si>
  <si>
    <t>汪宁</t>
  </si>
  <si>
    <t>碳纤维复合金属钴硫化物的制备及电化学特性</t>
  </si>
  <si>
    <t>Fabrication and electrochemical properties of carbon fibers/cobalt sulfide</t>
  </si>
  <si>
    <t>3140102830</t>
  </si>
  <si>
    <t>程成拓</t>
  </si>
  <si>
    <t>AlPO4陶瓷的冷烧结及其微波介电性能</t>
  </si>
  <si>
    <t>Cold sintering and microwave dielectric properties of AlPO4 ceramics</t>
  </si>
  <si>
    <t>0006096</t>
  </si>
  <si>
    <t>李雷</t>
  </si>
  <si>
    <t>3140104147</t>
  </si>
  <si>
    <t>龙尤</t>
  </si>
  <si>
    <t>BPO4陶瓷的冷烧结及其微波介电性能</t>
  </si>
  <si>
    <t>Cold sintering and microwave dielectric properties of BPO4 ceramics</t>
  </si>
  <si>
    <t>3140104233</t>
  </si>
  <si>
    <t>原鹏伟</t>
  </si>
  <si>
    <t>镍铜双金属硫化物的制备及其电化学特性</t>
  </si>
  <si>
    <t xml:space="preserve">Preparation and electrochemical performances of nickel-cobalt sulphides </t>
  </si>
  <si>
    <t>0089120</t>
  </si>
  <si>
    <t>刘芙</t>
  </si>
  <si>
    <t>3140105181</t>
  </si>
  <si>
    <t>罗炜坤</t>
  </si>
  <si>
    <t>Sr2TiO4陶瓷粉末的湿化学法制备</t>
  </si>
  <si>
    <t>Synthesis of Sr2TiO4 ceramic powders by wet chemical method</t>
  </si>
  <si>
    <t>0097058</t>
  </si>
  <si>
    <t>吴淑雅</t>
  </si>
  <si>
    <t>3140103763</t>
  </si>
  <si>
    <t>唐潇</t>
  </si>
  <si>
    <t>钨青铜型铁电陶瓷新体系</t>
  </si>
  <si>
    <t>New ferroelectric ceramics with tungsten bronze structure</t>
  </si>
  <si>
    <t>0010765</t>
  </si>
  <si>
    <t>朱晓莉</t>
  </si>
  <si>
    <t>3140104354</t>
  </si>
  <si>
    <t>陈宇麒</t>
  </si>
  <si>
    <t>高储能密度电介质陶瓷新体系</t>
  </si>
  <si>
    <t>New dielectric ceramics for high energy density capacitors</t>
  </si>
  <si>
    <t>3140102933</t>
  </si>
  <si>
    <t>朱佳飞</t>
  </si>
  <si>
    <t>二维材料电镜样品的制样和清洁</t>
  </si>
  <si>
    <t>Sample Preparations and cleaning of two-dimensional mterials for transmission electron microscopy</t>
  </si>
  <si>
    <t>0010142</t>
  </si>
  <si>
    <t>金传洪</t>
  </si>
  <si>
    <t>电镜中心</t>
  </si>
  <si>
    <t>3140104150</t>
  </si>
  <si>
    <t>陈雨婷</t>
  </si>
  <si>
    <t>原子层厚二硫化钼材料的相调控</t>
  </si>
  <si>
    <t>Phase engineering of atomically thin molybdenum disulfide</t>
  </si>
  <si>
    <t>3140105048</t>
  </si>
  <si>
    <t>姜枫</t>
  </si>
  <si>
    <t>原子层厚二硫化钼材料的离子束加工</t>
  </si>
  <si>
    <t>Structural engineering of atomically thin molybdenum disulfide materials via ion beam</t>
  </si>
  <si>
    <t>3140102865</t>
  </si>
  <si>
    <t>商安宇</t>
  </si>
  <si>
    <t>稀土掺杂钛酸钡纳米颗粒的合成及发光性能研究</t>
  </si>
  <si>
    <t>Synthesis and luminescence properties of lanthanide-doped barium titanate nanocrystals</t>
  </si>
  <si>
    <t>0016002</t>
  </si>
  <si>
    <t>邓人仁</t>
  </si>
  <si>
    <t>3140105695</t>
  </si>
  <si>
    <t>薛凯铭</t>
  </si>
  <si>
    <t>层状双金属氢氧化物的缺陷调控及其电化学储能性能研究</t>
  </si>
  <si>
    <t>Study of the electrochemical energy storage property of defects controlled layered double hydroxide materials</t>
  </si>
  <si>
    <t>0094047</t>
  </si>
  <si>
    <t>洪樟连</t>
  </si>
  <si>
    <t>复材所</t>
  </si>
  <si>
    <t>3140104357</t>
  </si>
  <si>
    <t>李丛昊</t>
  </si>
  <si>
    <t>一种以金属框架材料为前体可用于电催化产氢的新颖纳米复合材料的制备研究</t>
  </si>
  <si>
    <t>Exploration of A Novel Nanocompostion Derived From A Metal-Organic Framework For Electrochemical Hydrogen Evolution</t>
  </si>
  <si>
    <t>0012075</t>
  </si>
  <si>
    <t>刘毅</t>
  </si>
  <si>
    <t>3140102898</t>
  </si>
  <si>
    <t>柳梦婷</t>
  </si>
  <si>
    <t>复合材料蜂窝夹芯板界面破坏行为及增韧研究</t>
  </si>
  <si>
    <t>Interface failure and toughening behavior of composite honeycomb sandwich panels</t>
    <phoneticPr fontId="2" type="noConversion"/>
  </si>
  <si>
    <t>0014010</t>
  </si>
  <si>
    <t>彭华新</t>
  </si>
  <si>
    <t>3140104356</t>
  </si>
  <si>
    <t>李中旭</t>
  </si>
  <si>
    <t>对位芳纶纸蜂窝夹芯板结构设计与制造工艺优化</t>
  </si>
  <si>
    <t>Design and Optimization of Honeycomb-based Acoustic Linear</t>
    <phoneticPr fontId="2" type="noConversion"/>
  </si>
  <si>
    <t>3140104583</t>
  </si>
  <si>
    <t>张楠</t>
  </si>
  <si>
    <t>复合材料蜂窝夹芯板的弯曲与屈曲特性研究</t>
  </si>
  <si>
    <t>Bending and Buckling Behaviors of Composite Honeycomb Sandwich Panels</t>
    <phoneticPr fontId="2" type="noConversion"/>
  </si>
  <si>
    <t>3140104230</t>
  </si>
  <si>
    <t>张猛</t>
  </si>
  <si>
    <t>碳纳米复合材料的界面对于高频介电频散特性的影响</t>
  </si>
  <si>
    <t>Effect of interfaces on the high-frequency dielectric dispersion in carbon nanocomposites</t>
    <phoneticPr fontId="2" type="noConversion"/>
  </si>
  <si>
    <t>0015019</t>
  </si>
  <si>
    <t>秦发祥</t>
  </si>
  <si>
    <t>3140105218</t>
  </si>
  <si>
    <t>魏曙光</t>
  </si>
  <si>
    <t>磁性纤维对复合材料预置缺陷的探测</t>
  </si>
  <si>
    <t>Preset Defects Detection of Composite Structures using Magnetic Fibres</t>
    <phoneticPr fontId="2" type="noConversion"/>
  </si>
  <si>
    <t>3140105350</t>
  </si>
  <si>
    <t>卢浩天</t>
  </si>
  <si>
    <t>双超掺杂石墨烯的磁性能与吸波特性</t>
  </si>
  <si>
    <t xml:space="preserve">Mangetic and microwave properties of dual super-doped graphene </t>
    <phoneticPr fontId="2" type="noConversion"/>
  </si>
  <si>
    <t>3140102839</t>
  </si>
  <si>
    <t>钱凯臣</t>
  </si>
  <si>
    <t>金属-有机骨架衍生硒化钴-碳复合材料及其电催化性能研究</t>
  </si>
  <si>
    <t>MOF-derived cobalt selenide-carbon composites for electrochemical catalysis</t>
  </si>
  <si>
    <t>0017003</t>
  </si>
  <si>
    <t>吴浩斌</t>
  </si>
  <si>
    <t>3140103798</t>
  </si>
  <si>
    <t>易思臣</t>
  </si>
  <si>
    <t>等离子体活化二氧化钛纳米材料及其电化学储能性能研究</t>
  </si>
  <si>
    <t>Plasma-activated titanium dioxide nanomaterials and their energy storage properties</t>
  </si>
  <si>
    <t>3140101057</t>
  </si>
  <si>
    <t>唐原浩</t>
  </si>
  <si>
    <t>普鲁士蓝系列物衍生功能纳米结构材料及其电化学性能研究</t>
  </si>
  <si>
    <t>Prussian blue analogues-derived nanostructured functional materials and the study of their electrochemical properties</t>
  </si>
  <si>
    <t>0016101</t>
  </si>
  <si>
    <t>遇鑫遥</t>
  </si>
  <si>
    <t>3140103852</t>
  </si>
  <si>
    <t>周志远</t>
  </si>
  <si>
    <t>热注射法制备金属硫化物/硒化物纳米晶及其电化学储钠机理研究</t>
  </si>
  <si>
    <t>Synthesis of metal sulfides/selenides nanocrystals and the mechanisms study of their application for electrochemical sodium storage</t>
  </si>
  <si>
    <t>3140104582</t>
  </si>
  <si>
    <t>李铭玺</t>
  </si>
  <si>
    <t>低温等离子体功能化纳米结构金属氧化物/硫化物的电化学性能研究</t>
  </si>
  <si>
    <t>The study of the electrochemical properties of low-temperature functionalized nanostructured metal oxides/sulfides</t>
  </si>
  <si>
    <t>3140102853</t>
  </si>
  <si>
    <t>夏雨</t>
  </si>
  <si>
    <t>硫化钴/多孔碳纳米纤维的制备及其电催化性能研究</t>
  </si>
  <si>
    <t>Synthesis and electrocatalytic property of porous cobalt sulfide/carbon composite nanofibers</t>
  </si>
  <si>
    <t>0012154</t>
  </si>
  <si>
    <t>支明佳</t>
  </si>
  <si>
    <t>3130104422</t>
  </si>
  <si>
    <t>李建朴</t>
  </si>
  <si>
    <t>磷化镍纳米阵列的可控制备及其电化学储能性能研究</t>
  </si>
  <si>
    <t>Study of the electrochemical energy storage property of Nickel phosphide nano arrays</t>
  </si>
  <si>
    <t>3140102931</t>
  </si>
  <si>
    <t>杨子旭</t>
  </si>
  <si>
    <t>改性TiO2催化增强氢化镁储氢性能的研究</t>
  </si>
  <si>
    <t>Study on hydrogen storage properties of magnesium hydride enhanced by modified TiO2 catalyst</t>
  </si>
  <si>
    <t>0092044</t>
  </si>
  <si>
    <t>陈立新</t>
  </si>
  <si>
    <t>金属所</t>
  </si>
  <si>
    <t>3140104912</t>
  </si>
  <si>
    <t>王宣程</t>
  </si>
  <si>
    <t>TMTiO3 (TM = Co, Ni)催化增强2LiBH4-MgH2复合体系的微观结构和储氢性能</t>
  </si>
  <si>
    <t>Microstructure and hydrogen storage properties of 2LiBH4-MgH2 system enhanced by TMTiO3 (TM = Co, Ni) catalysts</t>
  </si>
  <si>
    <t>3140103422</t>
  </si>
  <si>
    <t>王杰</t>
  </si>
  <si>
    <t>高比能量锂硫电池硫/过渡金属氮化物/碳正极材料的制备及其性能研究</t>
  </si>
  <si>
    <t>Preparation and Properties Investigations of Sulfur/ Transition Metal Nitride/Carbon Composite Cathode Material for High Specific Energy Lithium-sulfur Batteries</t>
  </si>
  <si>
    <t>0093056</t>
  </si>
  <si>
    <t>高明霞</t>
  </si>
  <si>
    <t>3140103697</t>
  </si>
  <si>
    <t>李唐骥</t>
  </si>
  <si>
    <t>镁合金表面聚吡咯涂层的制备与耐蚀性能研究</t>
  </si>
  <si>
    <t>Fabrication and corrosion resistance of polypyrrole coatings on magnesium alloys</t>
  </si>
  <si>
    <t>0009054</t>
  </si>
  <si>
    <t>谷长栋</t>
  </si>
  <si>
    <t>3140105180</t>
  </si>
  <si>
    <t>刘磊</t>
  </si>
  <si>
    <t>仿生超滑涂层在镁合金基体的制备及性能研究</t>
  </si>
  <si>
    <t>Fabrication and property of slippery liquid-infused porous surface coatings on magnesium alloys</t>
  </si>
  <si>
    <t>3140104154</t>
  </si>
  <si>
    <t>王彩云</t>
  </si>
  <si>
    <t>LLZO基电解质制备及固态锂离子电池性能研究</t>
  </si>
  <si>
    <t>the preparation of Li7La3Zr2O12 based Li-ion electrolytes and its battery applications</t>
  </si>
  <si>
    <t>0010032</t>
  </si>
  <si>
    <t>姜银珠</t>
  </si>
  <si>
    <t>3130103820</t>
  </si>
  <si>
    <t>林勇</t>
  </si>
  <si>
    <t>Sn/Sb合金负极制备及储钠性能研究</t>
  </si>
  <si>
    <t xml:space="preserve">the preparation of Sn/Sb alloys and its sodium storage performance </t>
  </si>
  <si>
    <t>3140101206</t>
  </si>
  <si>
    <t>胡洋</t>
  </si>
  <si>
    <t>Mn含量对Al-Mn合金镀层性能的影响</t>
  </si>
  <si>
    <t>Effect of Mn content on properties of Al-Mn alloy coatings</t>
  </si>
  <si>
    <t>0088261</t>
  </si>
  <si>
    <t>凌国平</t>
  </si>
  <si>
    <t>3140101247</t>
  </si>
  <si>
    <t>杜向欣</t>
  </si>
  <si>
    <t xml:space="preserve">影响离子液体电沉积铝锰合金镀层成分及结构的因素研究 </t>
    <phoneticPr fontId="2" type="noConversion"/>
  </si>
  <si>
    <t>Study on the factors affecting the composition and structure of electrodeposited Aluminium-Manganese alloy coatings from lonic liquids</t>
    <phoneticPr fontId="2" type="noConversion"/>
  </si>
  <si>
    <t>3140105043</t>
  </si>
  <si>
    <t>沈达</t>
  </si>
  <si>
    <t>纳米金属硼化物的溶液分散性能研究</t>
  </si>
  <si>
    <t>Dispersion properties of nanosized metal borides</t>
  </si>
  <si>
    <t>0006108</t>
  </si>
  <si>
    <t>刘宾虹</t>
  </si>
  <si>
    <t>3140102891</t>
  </si>
  <si>
    <t>潘以宇</t>
  </si>
  <si>
    <t>空气电弧烧蚀试验系统的构建</t>
  </si>
  <si>
    <t>Construction of arc corrosion test system</t>
  </si>
  <si>
    <t>0010758</t>
  </si>
  <si>
    <t>刘嘉斌</t>
  </si>
  <si>
    <t>3140104908</t>
  </si>
  <si>
    <t>关慰勉</t>
  </si>
  <si>
    <t>高熵合金超细纳米探针的制备</t>
  </si>
  <si>
    <t>Preparation of ultra-fine tipe of high entropy alloys</t>
  </si>
  <si>
    <t>3140102856</t>
  </si>
  <si>
    <t>张铃超</t>
  </si>
  <si>
    <t>B掺杂对Si基负极材料电化学性能的影响</t>
  </si>
  <si>
    <t>Effect of B doping on electrochemical properties of Si-based anode materials</t>
  </si>
  <si>
    <t>0007220</t>
  </si>
  <si>
    <t>刘永锋</t>
  </si>
  <si>
    <t>3140103761</t>
  </si>
  <si>
    <t>尤健</t>
  </si>
  <si>
    <t>超细晶Q235碳素结构钢和5083铝合金材料的制备与力学性能研究</t>
  </si>
  <si>
    <t>Preparation and mechanical properties of ultra-fine grain Q235 carbon steel and 5083 alloy bulks</t>
  </si>
  <si>
    <t>0095092</t>
  </si>
  <si>
    <t>罗伟</t>
  </si>
  <si>
    <t>3140103849</t>
  </si>
  <si>
    <t>宫桐</t>
  </si>
  <si>
    <t>深冷大载荷冲击对hcp金属材料组织与性能的影响</t>
  </si>
  <si>
    <t>The evolution of microstructures and properties of hcp metal materials during high-load impacting at cryogenic temperature</t>
  </si>
  <si>
    <t>3140103921</t>
  </si>
  <si>
    <t>代雨</t>
  </si>
  <si>
    <t xml:space="preserve"> Li2O0.9X0.1（X=O，B，N，P ，F,  Br, I）锂离子正极材料的合成及其电化学性能研究</t>
  </si>
  <si>
    <t>Synthesis and the electrochemical property study of Li2O0.9X0.1（X=O，B，N，P ，F,  Br, I）cathode materials for lithium-ion batteries</t>
  </si>
  <si>
    <t>0096110</t>
  </si>
  <si>
    <t>潘洪革</t>
  </si>
  <si>
    <t>3140105607</t>
  </si>
  <si>
    <t>唐甜</t>
  </si>
  <si>
    <t xml:space="preserve"> Li1.6X0.4O（X=Li, Na, K, Mn, Ni, Co, In）锂离子正极材料的合成及其电化学性能研究</t>
    <phoneticPr fontId="2" type="noConversion"/>
  </si>
  <si>
    <t>Synthesis and the electrochemical property study of Li1.6X0.4O（X=Li, Na, K, Mn, Ni, Co, In）cathode materials for lithium-ion batteries</t>
    <phoneticPr fontId="2" type="noConversion"/>
  </si>
  <si>
    <t>3140101618</t>
  </si>
  <si>
    <t>吴掌</t>
  </si>
  <si>
    <t>复杂乳液滴中形成相变薄膜</t>
  </si>
  <si>
    <t>Phase Inversion Membrane Formation Within Complex Emulsion Drops</t>
  </si>
  <si>
    <t>0094046</t>
  </si>
  <si>
    <t>涂江平</t>
  </si>
  <si>
    <t>3140104387</t>
  </si>
  <si>
    <t>崔永亮</t>
  </si>
  <si>
    <t>锂硫电池新型生物碳正极材料的制备及其性能研究</t>
  </si>
  <si>
    <t>Biomass-derived carbon/sulfur cathode for lithium-sulfur batteries with enhanced performance</t>
  </si>
  <si>
    <t>3140104474</t>
  </si>
  <si>
    <t>许言君</t>
  </si>
  <si>
    <t>聚合物基固态电解质的制备及电化学性能研究</t>
  </si>
  <si>
    <t>Preparation of polymer electrolyte for solid-state batteries and their electrochemical perforamnces</t>
  </si>
  <si>
    <t>3140100028</t>
  </si>
  <si>
    <t>陈孟翔</t>
  </si>
  <si>
    <t>金属镁/稀土储氢材料复合物的储氢性能研究</t>
  </si>
  <si>
    <t>Investigation on the hydrogen storage properties of Mg/R-based HSMs composites</t>
  </si>
  <si>
    <t>0093052</t>
  </si>
  <si>
    <t>王新华</t>
  </si>
  <si>
    <t>3140102835</t>
  </si>
  <si>
    <t>李诚</t>
  </si>
  <si>
    <t>核壳结构镁基储氢材的料制备与性能</t>
  </si>
  <si>
    <t>Preparation properties and hydrogen storage properties of Mg with core-shell structures</t>
  </si>
  <si>
    <t>3140101715</t>
  </si>
  <si>
    <t>陈勇杰</t>
  </si>
  <si>
    <t>凝胶聚合物电解质的制备及其锂硫电池性能研究</t>
  </si>
  <si>
    <t>Synthesis of gel polymer electrolyte and study of performance of Li-S batteries</t>
  </si>
  <si>
    <t>0006134</t>
  </si>
  <si>
    <t>王秀丽</t>
  </si>
  <si>
    <t>3140103618</t>
  </si>
  <si>
    <t>蔡丹</t>
  </si>
  <si>
    <t>原位合成碳包覆硫化锂正极材料及电化学性能研究</t>
  </si>
  <si>
    <t>Synthesis and electrochemical performance of carbon coated Li2S composite as cathode material of lithium-ion batteries</t>
  </si>
  <si>
    <t>3140103744</t>
  </si>
  <si>
    <t>曹海文</t>
  </si>
  <si>
    <t>FeNi@MoSe2纳米球的制备、表征及电磁性能研究</t>
    <phoneticPr fontId="2" type="noConversion"/>
  </si>
  <si>
    <t>Fabrication, characterization and electromagnetic properties of FeNi@MoSe2 nanospheres</t>
    <phoneticPr fontId="2" type="noConversion"/>
  </si>
  <si>
    <t>0013174</t>
  </si>
  <si>
    <t>吴琛</t>
  </si>
  <si>
    <t>3140105717</t>
  </si>
  <si>
    <t>谢亚丹</t>
  </si>
  <si>
    <t>Fabrication and electromagnetic properties of composites based on MOF</t>
  </si>
  <si>
    <t>3140102832</t>
  </si>
  <si>
    <t>谢林</t>
  </si>
  <si>
    <t>碳布表面沉积二氧化钛纳米阵列及其光催化性能研究</t>
  </si>
  <si>
    <t>Precipitations of nanostructured TiO2 arrays on carbon cloth and the photocatalytic performance</t>
  </si>
  <si>
    <t>0099069</t>
  </si>
  <si>
    <t>吴进明</t>
  </si>
  <si>
    <t>3140103929</t>
  </si>
  <si>
    <t>李炊健</t>
    <phoneticPr fontId="2" type="noConversion"/>
  </si>
  <si>
    <t>纳米分级结构TiO2/ZnO制备及其气敏特性研究</t>
  </si>
  <si>
    <t>Synthesis of hierarchical nanostructured TiO2/ZnO for gas sensing</t>
  </si>
  <si>
    <t>3140105568</t>
  </si>
  <si>
    <t>罗钰</t>
  </si>
  <si>
    <t>碳布表面活化及其作为超级电容器电极性能研究</t>
  </si>
  <si>
    <t>Activation of carbon cloth for applications as electrodes in supercapacitors</t>
  </si>
  <si>
    <t>3140101001</t>
  </si>
  <si>
    <t>祝朗</t>
  </si>
  <si>
    <t>Ce/Sm/Cr 掺杂的铌酸钛纳米材料制备及其储锂性能研究</t>
  </si>
  <si>
    <t>Synthesis of Ce/Sm/Cr doped titanium niobium oxide nanomaterials and their lithium ion storage properties</t>
  </si>
  <si>
    <t>0010767</t>
  </si>
  <si>
    <t>夏新辉</t>
  </si>
  <si>
    <t>3140104235</t>
  </si>
  <si>
    <t>马啸</t>
  </si>
  <si>
    <t>霉菌纳米碳的控制生长和催化性能研究</t>
  </si>
  <si>
    <t>Controllable synthesis of mold nanocarbon and electrocatalytic performance</t>
  </si>
  <si>
    <t>3140104772</t>
  </si>
  <si>
    <t>李爱军</t>
  </si>
  <si>
    <t>垂直石墨烯支架阵列的构建及其电催化应用</t>
  </si>
  <si>
    <t>Construction of branched vertical graphene arrays and their applications in electrocatalysis</t>
  </si>
  <si>
    <t>3140102870</t>
  </si>
  <si>
    <t>黄飞龙</t>
  </si>
  <si>
    <t>新型微纳结构金属氧化物的可控制备及其电化学储钠性能研究</t>
  </si>
  <si>
    <t>Controllable preparation and electrochemical sodium storage properties of Novel micro-nano structure metal oxide</t>
  </si>
  <si>
    <t>0008314</t>
  </si>
  <si>
    <t>肖学章</t>
  </si>
  <si>
    <t>3140105716</t>
  </si>
  <si>
    <t>程豪</t>
  </si>
  <si>
    <t>3D石墨烯结构催化剂增强LiBH4配位氢化物的储氢性能研究</t>
  </si>
  <si>
    <t>Hydrogen storage properties of LiBH4 complex hydride system catalyzed by 3D graphene structure catalyst</t>
  </si>
  <si>
    <t>3140104478</t>
  </si>
  <si>
    <t>陈湛航</t>
  </si>
  <si>
    <t>钠离子电池硬碳负极的制备和性能</t>
  </si>
  <si>
    <t>Preparation and properties of hard carbon for Na-ion battery anodes</t>
  </si>
  <si>
    <t>0009055</t>
  </si>
  <si>
    <t>谢健</t>
  </si>
  <si>
    <t>3140104777</t>
  </si>
  <si>
    <t>唐之初</t>
  </si>
  <si>
    <t>锂空气电池催化电极及器件设计</t>
  </si>
  <si>
    <t>Design of catalytic electrodes and devices for Li-air batteries</t>
  </si>
  <si>
    <t>3140104802</t>
  </si>
  <si>
    <t>刘春丽</t>
  </si>
  <si>
    <t>用于钠离子电池正极的普鲁士基材料的制备和电化学性能</t>
  </si>
  <si>
    <t xml:space="preserve">Preparation and electrochemical performance of Prussian blue-based materials for Na-ion battery cathode  </t>
  </si>
  <si>
    <t>3140101114</t>
  </si>
  <si>
    <t>刘锋</t>
  </si>
  <si>
    <t>过量碲对n型碲化铋基热电材料性能的影响</t>
  </si>
  <si>
    <t>Effects of excess Te on the properties of bismuth telluride based thermoelectric materials</t>
  </si>
  <si>
    <t>0085188</t>
  </si>
  <si>
    <t>赵新兵</t>
  </si>
  <si>
    <t>3140105391</t>
  </si>
  <si>
    <t>张诗韵</t>
  </si>
  <si>
    <t>从低品质硅源制备锂离子电池硅基负极材料</t>
  </si>
  <si>
    <t xml:space="preserve">Preparation of Si-based anode materials for Li-ion batteries from low-quality silicon source  </t>
  </si>
  <si>
    <t>3140103922</t>
  </si>
  <si>
    <t>李艾燃</t>
  </si>
  <si>
    <t>MOFs基热电材料的结构与性能</t>
  </si>
  <si>
    <t>Structure and Properties of MOFs based thermoelectric materials</t>
  </si>
  <si>
    <t>0004152</t>
  </si>
  <si>
    <t>朱铁军</t>
  </si>
  <si>
    <t>3140102874</t>
  </si>
  <si>
    <t>俞钧耀</t>
  </si>
  <si>
    <t>装配式建筑套筒灌浆料</t>
  </si>
  <si>
    <t>Sleeve grouting material used in assembly building construction</t>
  </si>
  <si>
    <t>0097034</t>
  </si>
  <si>
    <t>陈胡星</t>
  </si>
  <si>
    <t>无机所</t>
  </si>
  <si>
    <t>3140103740</t>
  </si>
  <si>
    <t>刘涛</t>
  </si>
  <si>
    <t>纳米氧化钛的光催化性能研究</t>
  </si>
  <si>
    <t xml:space="preserve">On photocatalytic properties of nano-titanium dioxide </t>
  </si>
  <si>
    <t>3140102879</t>
  </si>
  <si>
    <t>张威迪</t>
  </si>
  <si>
    <t>医用缝线表面药物负载涂层的制备与表征</t>
  </si>
  <si>
    <t>Preparation and characterization of drug-loaded coatings on medical suture</t>
  </si>
  <si>
    <t>0006255</t>
  </si>
  <si>
    <t>程逵</t>
  </si>
  <si>
    <t>3140102903</t>
  </si>
  <si>
    <t>吴程伟</t>
  </si>
  <si>
    <t>Si表面的脂质体固载及光场调控吸脱附研究</t>
  </si>
  <si>
    <t>Immobilization of liposome on Si and its light responsive adsorption and desorption</t>
  </si>
  <si>
    <t>3140104906</t>
  </si>
  <si>
    <t>陈峰</t>
  </si>
  <si>
    <t>光响应ECM复合薄膜的制备与表征</t>
  </si>
  <si>
    <t>Preparation and characterization of light responsive ECM composite films</t>
  </si>
  <si>
    <t>3140105272</t>
  </si>
  <si>
    <t>关玲玲</t>
  </si>
  <si>
    <t>含六核稀土簇的金属－有机框架材料的设计合成及其发光性能研究</t>
  </si>
  <si>
    <t>Preparation and Luminescent Property of Metal-Organic Frameworks based on hexanuclear lanthanide clusters</t>
  </si>
  <si>
    <t>0006094</t>
  </si>
  <si>
    <t>崔元靖</t>
  </si>
  <si>
    <t>3140101597</t>
  </si>
  <si>
    <t>陈凯峰</t>
  </si>
  <si>
    <t xml:space="preserve">  基于不同形状微突起压阻传感器的  COMSOL多物理场结构设计及优化</t>
  </si>
  <si>
    <t>The design and optimization of ultra small size piezoresistive sensor</t>
  </si>
  <si>
    <t>0093004</t>
  </si>
  <si>
    <t>杜丕一</t>
  </si>
  <si>
    <t>3140104477</t>
  </si>
  <si>
    <t>刘苏宇</t>
  </si>
  <si>
    <t>纳米Ni-Ecoflex电磁屏蔽材料的制备及其吸波性能的研究</t>
  </si>
  <si>
    <t>The preparation of Ni-Ecoflex flexible electromagnetic interference shielding materials and the study of magnetic wave absorbing property</t>
  </si>
  <si>
    <t>3140105345</t>
  </si>
  <si>
    <t>党月桐</t>
  </si>
  <si>
    <t>渗流型超弹导电复合材料的制备及其电学性能与机械性能的研究</t>
  </si>
  <si>
    <t xml:space="preserve"> The preparation of Percolative hyperelastic conductive composite and the study of electrical and mechanical property</t>
  </si>
  <si>
    <t>3140102864</t>
  </si>
  <si>
    <t>张俊文</t>
  </si>
  <si>
    <t>大尺寸纤维增强气凝胶的制备及应用</t>
  </si>
  <si>
    <t>Preparation and application of fibre reinforced aerogel with large size</t>
  </si>
  <si>
    <t>0004492</t>
  </si>
  <si>
    <t>郭兴忠</t>
  </si>
  <si>
    <t>3140102900</t>
  </si>
  <si>
    <t>王奇玄</t>
  </si>
  <si>
    <t>多孔过渡金属氧化物的制备及应用</t>
  </si>
  <si>
    <t>Preparation and application of macroporous transition metal oxides</t>
    <phoneticPr fontId="2" type="noConversion"/>
  </si>
  <si>
    <t>3140104157</t>
  </si>
  <si>
    <t>谢宇玺</t>
  </si>
  <si>
    <t>PCL/Gelatin/Au NR复合药物传输纤维的体外生物学评价</t>
  </si>
  <si>
    <t>An in-vitro study of PCL/Gelatin/Au NR composite drug delivery platform</t>
  </si>
  <si>
    <t>0010081</t>
  </si>
  <si>
    <t>李翔</t>
  </si>
  <si>
    <t>3140104776</t>
  </si>
  <si>
    <t>陆子介</t>
  </si>
  <si>
    <t>溶胶凝胶生物活性玻璃的合成制备与亲水性能探究</t>
  </si>
  <si>
    <t>The synthesis of bioactive glasses with different hydrophily</t>
  </si>
  <si>
    <t>3140103695</t>
  </si>
  <si>
    <t>晏汝良</t>
    <phoneticPr fontId="2" type="noConversion"/>
  </si>
  <si>
    <t>上转换纳米晶及其温度探测</t>
  </si>
  <si>
    <t>Upconversion nanocrystals for temperature sensing</t>
  </si>
  <si>
    <t>0013173</t>
  </si>
  <si>
    <t>刘小峰</t>
  </si>
  <si>
    <t>3140103696</t>
  </si>
  <si>
    <t>董泽熹</t>
    <phoneticPr fontId="2" type="noConversion"/>
  </si>
  <si>
    <t>激光照明用玻璃陶瓷</t>
  </si>
  <si>
    <t>Glass ceramics for laser lighting</t>
  </si>
  <si>
    <t>3140102907</t>
  </si>
  <si>
    <t>林子祥</t>
    <phoneticPr fontId="2" type="noConversion"/>
  </si>
  <si>
    <t>结构驱动二氧化钒绝缘体-金属相变的第一性原理研究</t>
  </si>
  <si>
    <t>First-principle study of structure induced insulater-metal phase transition of vo2</t>
  </si>
  <si>
    <t>0006463</t>
  </si>
  <si>
    <t>刘涌</t>
  </si>
  <si>
    <t>3140105349</t>
  </si>
  <si>
    <t>张艺翔</t>
    <phoneticPr fontId="2" type="noConversion"/>
  </si>
  <si>
    <t>面向电子玻璃应用的兼具防炫目、抗指纹的多功能涂层的溶胶凝胶制备</t>
  </si>
  <si>
    <t>Sol-gel preparation of an anti-glared and anti-fingerprint coating for electric glass</t>
  </si>
  <si>
    <t>3140102897</t>
  </si>
  <si>
    <t>王梦佳</t>
  </si>
  <si>
    <t>生物纳米结构的自组装及其应用</t>
  </si>
  <si>
    <t>Self-assembly and applications of biological nanostructures</t>
  </si>
  <si>
    <t>0015029</t>
  </si>
  <si>
    <t>毛传斌</t>
  </si>
  <si>
    <t>3140104146</t>
  </si>
  <si>
    <t>徐浩杰</t>
  </si>
  <si>
    <t>不同粒径磁性纳米颗粒的合成及其靶向多肽的筛选</t>
  </si>
  <si>
    <t>Synthesis of magnetic nanoparticles with different diameters and identification of their targeting peptides</t>
  </si>
  <si>
    <t>3140104859</t>
  </si>
  <si>
    <t>曲思佳</t>
  </si>
  <si>
    <t>一种多肽功能化的软骨组织工程支架设计与制备</t>
  </si>
  <si>
    <t>Design and preparation of peptide-functionalized scaffolds for cartilage regeneration</t>
  </si>
  <si>
    <t>3140102911</t>
  </si>
  <si>
    <t>张琳</t>
  </si>
  <si>
    <t>铕、铽双稀土-有机框架材料的设计合成及其荧光检测应用</t>
  </si>
  <si>
    <t>syntheses and luminescent sensing properties of Eu/Tb-mixed lanthanide metal-organic frameworks</t>
  </si>
  <si>
    <t>0097069</t>
  </si>
  <si>
    <t>钱国栋</t>
  </si>
  <si>
    <t>3140104261</t>
  </si>
  <si>
    <t>王永义</t>
    <phoneticPr fontId="2" type="noConversion"/>
  </si>
  <si>
    <t>硼酸盐玻璃中类分子态银团簇光谱学特性研究与模拟计算</t>
  </si>
  <si>
    <t>Experimental and simulation on spectroscopic properties of molecule like silver clusters in borate glass</t>
  </si>
  <si>
    <t>0007238</t>
  </si>
  <si>
    <t>乔旭升</t>
  </si>
  <si>
    <t>3140102869</t>
  </si>
  <si>
    <t>陈嘉璐</t>
  </si>
  <si>
    <t>PbTiO3/SrTiO3单晶异质结的可控生长与微结构表征</t>
  </si>
  <si>
    <t>Study on growth control and microstructure characterization of PbTiO3/SrTiO3 heterostructures</t>
  </si>
  <si>
    <t>0008755</t>
  </si>
  <si>
    <t>任召辉</t>
  </si>
  <si>
    <t>3140103821</t>
  </si>
  <si>
    <t>陈淑萍</t>
  </si>
  <si>
    <t>分子调控的二氧化钛纳米片生长、微结构与光催化性能研究</t>
  </si>
  <si>
    <t>Molecular-mediated growth, microstructure and photocatalytic performance of TiO2 nanosheet</t>
  </si>
  <si>
    <t>3140102857</t>
  </si>
  <si>
    <t>张畅滕</t>
  </si>
  <si>
    <t>Bi2WO6光催化材料改性及性能研究</t>
  </si>
  <si>
    <t>Modification and properties of Bi2WO6 photocatalytic materials</t>
  </si>
  <si>
    <t>0008275</t>
  </si>
  <si>
    <t>申乾宏</t>
  </si>
  <si>
    <t>3140103700</t>
  </si>
  <si>
    <t>蒋朋麟</t>
  </si>
  <si>
    <t>钠系水合玻璃快离子导体的制备与性能表征</t>
  </si>
  <si>
    <t>Preparation And Performance Characterization of Sodium Hydrate Glass Fast Ionic Conduction</t>
  </si>
  <si>
    <t>0092045</t>
  </si>
  <si>
    <t>王智宇</t>
  </si>
  <si>
    <t>3140102686</t>
  </si>
  <si>
    <t>陈思议</t>
  </si>
  <si>
    <t>Zr4+掺杂M型钡铁氧体超薄宽频毫米波隐身材料的制备及吸波性能研究</t>
  </si>
  <si>
    <t>The preparation of Zr4+ doped M-type barium ferrite and investigation of microwave absorption properties</t>
  </si>
  <si>
    <t>0015161</t>
  </si>
  <si>
    <t>王宗荣</t>
  </si>
  <si>
    <t>3140100836</t>
  </si>
  <si>
    <t>罗曼</t>
  </si>
  <si>
    <t>pH值对水热合成TiO2纳米颗粒相组成的影响</t>
  </si>
  <si>
    <t>Effect of pH on the phase formation of the hydrothermally synthesized TiO2 nanoparticles</t>
  </si>
  <si>
    <t>0005120</t>
  </si>
  <si>
    <t>徐刚</t>
  </si>
  <si>
    <t>3140102912</t>
  </si>
  <si>
    <t>陈宇</t>
  </si>
  <si>
    <t>CdS纳米结构的水热合成及其光催化性能研究</t>
  </si>
  <si>
    <t>Hydrothermal synthesis and photocatalytic properties of CdS nanostructures</t>
  </si>
  <si>
    <t>3130000706</t>
  </si>
  <si>
    <t>石悦</t>
  </si>
  <si>
    <t>羟基氧化钨纳米片的水热合成及表征</t>
  </si>
  <si>
    <t>Hydrothermal synthesis and characterization of tungsten hydroxide nanosheets</t>
  </si>
  <si>
    <t>3140102893</t>
  </si>
  <si>
    <t>黄凯越</t>
  </si>
  <si>
    <t>功函数可调的OLED透明导电薄膜材料的制备</t>
  </si>
  <si>
    <t>Preparation of transparent conductive films with adjustable work function</t>
    <phoneticPr fontId="2" type="noConversion"/>
  </si>
  <si>
    <t>0086192</t>
  </si>
  <si>
    <t>杨辉</t>
  </si>
  <si>
    <t>3140104905</t>
  </si>
  <si>
    <t>李翘楚</t>
  </si>
  <si>
    <t>氧化物/PTFE-TrFE复合绝缘材料的制备及性能研究</t>
  </si>
  <si>
    <t>Preparation and Properties of PTFE-TrFE/Oxide Composite Insulation Materials</t>
  </si>
  <si>
    <t>3140100837</t>
  </si>
  <si>
    <t>曾薇</t>
  </si>
  <si>
    <t>金属有机框架材料在协同肿瘤光动力及光热治疗中的应用</t>
  </si>
  <si>
    <t>Application of metal organic framework (MOFs) materials in photodynamic therapy and photothermal therapy for tumors</t>
  </si>
  <si>
    <t>0005488</t>
  </si>
  <si>
    <t>杨雨</t>
  </si>
  <si>
    <t>3140101116</t>
  </si>
  <si>
    <t>张春雷</t>
  </si>
  <si>
    <t>石墨烯/氧化锡/导电聚合物三元复合材料的制备及电化学性能研究</t>
  </si>
  <si>
    <t>Preparation and electrochemical properties of Graphene/SnO2/conducting polymer ternary composites</t>
  </si>
  <si>
    <t>0004433</t>
  </si>
  <si>
    <t>张启龙</t>
  </si>
  <si>
    <t>3140103570</t>
  </si>
  <si>
    <t>曾安平</t>
  </si>
  <si>
    <t>多级结构WO3的制备及其光催化性能</t>
  </si>
  <si>
    <t>Synthesis of hierarchical structure WO3 and its photocatalytic properties</t>
  </si>
  <si>
    <t>0096002</t>
  </si>
  <si>
    <t>赵高凌</t>
  </si>
  <si>
    <t>3140104586</t>
  </si>
  <si>
    <t>赵昕</t>
  </si>
  <si>
    <t>太阳能电池用准二维钙钛矿的制备与量子效应研究</t>
  </si>
  <si>
    <t>Synthesis and quantum confinement effects of quasi-2D layered perovskite nanocrystals</t>
  </si>
  <si>
    <t xml:space="preserve"> </t>
    <phoneticPr fontId="1" type="noConversion"/>
  </si>
  <si>
    <t>审核人</t>
    <phoneticPr fontId="1" type="noConversion"/>
  </si>
  <si>
    <t>审核人电话</t>
    <phoneticPr fontId="1" type="noConversion"/>
  </si>
  <si>
    <t>被审核人</t>
    <phoneticPr fontId="1" type="noConversion"/>
  </si>
  <si>
    <t>被审核人电话</t>
    <phoneticPr fontId="1" type="noConversion"/>
  </si>
  <si>
    <t>2018届毕业生毕业设计名单（半23， 材9， 电3， 复16， 金40， 无36）</t>
    <phoneticPr fontId="2" type="noConversion"/>
  </si>
  <si>
    <t>序号</t>
    <phoneticPr fontId="2" type="noConversion"/>
  </si>
  <si>
    <t>学号</t>
    <phoneticPr fontId="2" type="noConversion"/>
  </si>
  <si>
    <t>是否保研</t>
    <phoneticPr fontId="2" type="noConversion"/>
  </si>
  <si>
    <t>排名</t>
    <phoneticPr fontId="2" type="noConversion"/>
  </si>
  <si>
    <t>绩点</t>
    <phoneticPr fontId="2" type="noConversion"/>
  </si>
  <si>
    <t>电话</t>
    <phoneticPr fontId="2" type="noConversion"/>
  </si>
  <si>
    <t>工号</t>
    <phoneticPr fontId="2" type="noConversion"/>
  </si>
  <si>
    <t>研究所</t>
    <phoneticPr fontId="2" type="noConversion"/>
  </si>
  <si>
    <t>Polymer functionalized MOFs thin films and their properties</t>
    <phoneticPr fontId="2" type="noConversion"/>
  </si>
  <si>
    <t>题目修改</t>
    <phoneticPr fontId="2" type="noConversion"/>
  </si>
  <si>
    <t xml:space="preserve"> </t>
    <phoneticPr fontId="2" type="noConversion"/>
  </si>
  <si>
    <t>朱怡悦</t>
    <phoneticPr fontId="2" type="noConversion"/>
  </si>
  <si>
    <t>3140105353</t>
    <phoneticPr fontId="2" type="noConversion"/>
  </si>
  <si>
    <t>材料1401</t>
    <phoneticPr fontId="2" type="noConversion"/>
  </si>
  <si>
    <t xml:space="preserve">nv </t>
    <phoneticPr fontId="2" type="noConversion"/>
  </si>
  <si>
    <t>杂多酸修饰下的铂纳米颗粒催化性能研究</t>
    <phoneticPr fontId="2" type="noConversion"/>
  </si>
  <si>
    <t>Boosting catalytic properties of Pt nanoparticles modified by heteropoly acid</t>
    <phoneticPr fontId="2" type="noConversion"/>
  </si>
  <si>
    <t>外推</t>
    <phoneticPr fontId="2" type="noConversion"/>
  </si>
  <si>
    <t>复材所</t>
    <phoneticPr fontId="2" type="noConversion"/>
  </si>
  <si>
    <t>Interface failure and toughening behavior of composite honeycomb sandwich panels</t>
    <phoneticPr fontId="2" type="noConversion"/>
  </si>
  <si>
    <t>Design and Optimization of Honeycomb-based Acoustic Linear</t>
    <phoneticPr fontId="2" type="noConversion"/>
  </si>
  <si>
    <t>Bending and Buckling Behaviors of Composite Honeycomb Sandwich Panels</t>
    <phoneticPr fontId="2" type="noConversion"/>
  </si>
  <si>
    <t>Effect of interfaces on the high-frequency dielectric dispersion in carbon nanocomposites</t>
    <phoneticPr fontId="2" type="noConversion"/>
  </si>
  <si>
    <t>Preset Defects Detection of Composite Structures using Magnetic Fibres</t>
    <phoneticPr fontId="2" type="noConversion"/>
  </si>
  <si>
    <t xml:space="preserve">Mangetic and microwave properties of dual super-doped graphene </t>
    <phoneticPr fontId="2" type="noConversion"/>
  </si>
  <si>
    <t>材料1303</t>
    <phoneticPr fontId="2" type="noConversion"/>
  </si>
  <si>
    <t>材料1302</t>
    <phoneticPr fontId="2" type="noConversion"/>
  </si>
  <si>
    <t xml:space="preserve">影响离子液体电沉积铝锰合金镀层成分及结构的因素研究 </t>
    <phoneticPr fontId="2" type="noConversion"/>
  </si>
  <si>
    <t>Study on the factors affecting the composition and structure of electrodeposited Aluminium-Manganese alloy coatings from lonic liquids</t>
    <phoneticPr fontId="2" type="noConversion"/>
  </si>
  <si>
    <t xml:space="preserve"> Li1.6X0.4O（X=Li, Na, K, Mn, Ni, Co, In）锂离子正极材料的合成及其电化学性能研究</t>
    <phoneticPr fontId="2" type="noConversion"/>
  </si>
  <si>
    <t>Synthesis and the electrochemical property study of Li1.6X0.4O（X=Li, Na, K, Mn, Ni, Co, In）cathode materials for lithium-ion batteries</t>
    <phoneticPr fontId="2" type="noConversion"/>
  </si>
  <si>
    <t>FeNi@MoSe2纳米球的制备、表征及电磁性能研究</t>
    <phoneticPr fontId="2" type="noConversion"/>
  </si>
  <si>
    <t>Fabrication, characterization and electromagnetic properties of FeNi@MoSe2 nanospheres</t>
    <phoneticPr fontId="2" type="noConversion"/>
  </si>
  <si>
    <t>基于MOF的复合材料制备及电磁性能研究</t>
    <phoneticPr fontId="2" type="noConversion"/>
  </si>
  <si>
    <t>李炊健</t>
    <phoneticPr fontId="2" type="noConversion"/>
  </si>
  <si>
    <t>Preparation and application of macroporous transition metal oxides</t>
    <phoneticPr fontId="2" type="noConversion"/>
  </si>
  <si>
    <t>晏汝良</t>
    <phoneticPr fontId="2" type="noConversion"/>
  </si>
  <si>
    <t>董泽熹</t>
    <phoneticPr fontId="2" type="noConversion"/>
  </si>
  <si>
    <t>林子祥</t>
    <phoneticPr fontId="2" type="noConversion"/>
  </si>
  <si>
    <t>张艺翔</t>
    <phoneticPr fontId="2" type="noConversion"/>
  </si>
  <si>
    <t>王永义</t>
    <phoneticPr fontId="2" type="noConversion"/>
  </si>
  <si>
    <t>Preparation of transparent conductive films with adjustable work function</t>
    <phoneticPr fontId="2" type="noConversion"/>
  </si>
  <si>
    <t>中文题目</t>
    <phoneticPr fontId="1" type="noConversion"/>
  </si>
  <si>
    <t>英文题目</t>
    <phoneticPr fontId="1" type="noConversion"/>
  </si>
  <si>
    <t>是</t>
    <phoneticPr fontId="2" type="noConversion"/>
  </si>
  <si>
    <t xml:space="preserve"> </t>
    <phoneticPr fontId="1" type="noConversion"/>
  </si>
  <si>
    <t>是</t>
    <phoneticPr fontId="1" type="noConversion"/>
  </si>
  <si>
    <t>是否改题</t>
    <phoneticPr fontId="1" type="noConversion"/>
  </si>
  <si>
    <t>2018届毕业论文格式审查对应表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</si>
</sst>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family val="2"/>
      <scheme val="minor"/>
    </font>
    <font>
      <sz val="9"/>
      <name val="宋体"/>
      <family val="3"/>
      <charset val="134"/>
      <scheme val="minor"/>
    </font>
    <font>
      <sz val="9"/>
      <name val="宋体"/>
      <family val="2"/>
      <charset val="134"/>
      <scheme val="minor"/>
    </font>
    <font>
      <sz val="10"/>
      <color theme="1"/>
      <name val="宋体"/>
      <family val="2"/>
      <charset val="134"/>
      <scheme val="minor"/>
    </font>
    <font>
      <sz val="10"/>
      <color theme="1"/>
      <name val="宋体"/>
      <family val="3"/>
      <charset val="134"/>
      <scheme val="minor"/>
    </font>
    <font>
      <sz val="10"/>
      <color rgb="FFFF0000"/>
      <name val="宋体"/>
      <family val="3"/>
      <charset val="134"/>
      <scheme val="minor"/>
    </font>
    <font>
      <sz val="10"/>
      <color theme="1"/>
      <name val="宋体"/>
      <family val="2"/>
      <scheme val="minor"/>
    </font>
    <font>
      <sz val="16"/>
      <color theme="1"/>
      <name val="宋体"/>
      <family val="2"/>
      <scheme val="minor"/>
    </font>
    <font>
      <sz val="16"/>
      <color theme="1"/>
      <name val="宋体"/>
      <family val="3"/>
      <charset val="134"/>
      <scheme val="minor"/>
    </font>
  </fonts>
  <fills count="3">
    <fill>
      <patternFill patternType="none"/>
    </fill>
    <fill>
      <patternFill patternType="gray125"/>
    </fill>
    <fill>
      <patternFill patternType="solid">
        <fgColor rgb="FFCAFEDB"/>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60">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4" fillId="0" borderId="2" xfId="0" quotePrefix="1" applyFont="1" applyBorder="1" applyAlignment="1">
      <alignment horizontal="center" vertical="center"/>
    </xf>
    <xf numFmtId="0" fontId="4" fillId="0" borderId="2" xfId="0" quotePrefix="1" applyFont="1" applyBorder="1" applyAlignment="1">
      <alignment vertical="center"/>
    </xf>
    <xf numFmtId="0" fontId="4" fillId="0" borderId="2" xfId="0" applyFont="1" applyBorder="1" applyAlignment="1">
      <alignment vertical="center"/>
    </xf>
    <xf numFmtId="0" fontId="4" fillId="0" borderId="2" xfId="0" applyFont="1" applyBorder="1" applyAlignment="1">
      <alignment horizontal="center" vertical="center"/>
    </xf>
    <xf numFmtId="0" fontId="4" fillId="0" borderId="2" xfId="0" quotePrefix="1" applyFont="1" applyBorder="1" applyAlignment="1">
      <alignment horizontal="left" vertical="center"/>
    </xf>
    <xf numFmtId="0" fontId="4" fillId="0" borderId="2" xfId="0" applyFont="1" applyBorder="1" applyAlignment="1">
      <alignment horizontal="left" vertical="center"/>
    </xf>
    <xf numFmtId="0" fontId="5" fillId="0" borderId="2" xfId="0" applyFont="1" applyBorder="1" applyAlignment="1">
      <alignment vertical="center"/>
    </xf>
    <xf numFmtId="0" fontId="4" fillId="2" borderId="2" xfId="0" quotePrefix="1" applyFont="1" applyFill="1" applyBorder="1" applyAlignment="1">
      <alignment vertical="center"/>
    </xf>
    <xf numFmtId="0" fontId="4" fillId="2" borderId="2" xfId="0" applyFont="1" applyFill="1" applyBorder="1" applyAlignment="1">
      <alignment vertical="center"/>
    </xf>
    <xf numFmtId="0" fontId="4" fillId="2" borderId="2" xfId="0" applyFont="1" applyFill="1" applyBorder="1" applyAlignment="1">
      <alignment horizontal="center" vertical="center"/>
    </xf>
    <xf numFmtId="0" fontId="4" fillId="2" borderId="2" xfId="0" quotePrefix="1" applyFont="1" applyFill="1" applyBorder="1" applyAlignment="1">
      <alignment horizontal="left" vertical="center"/>
    </xf>
    <xf numFmtId="0" fontId="4" fillId="2" borderId="2" xfId="0" applyFont="1" applyFill="1" applyBorder="1" applyAlignment="1">
      <alignment horizontal="left" vertical="center"/>
    </xf>
    <xf numFmtId="0" fontId="5" fillId="2" borderId="2" xfId="0" applyFont="1" applyFill="1" applyBorder="1" applyAlignment="1">
      <alignment vertical="center"/>
    </xf>
    <xf numFmtId="0" fontId="3" fillId="0" borderId="0" xfId="0" applyFont="1" applyFill="1" applyAlignment="1">
      <alignment horizontal="center" vertical="center"/>
    </xf>
    <xf numFmtId="0" fontId="0" fillId="0" borderId="0" xfId="0" applyFill="1" applyAlignment="1">
      <alignment vertical="center"/>
    </xf>
    <xf numFmtId="0" fontId="4" fillId="0" borderId="2" xfId="0" applyFont="1" applyFill="1" applyBorder="1" applyAlignment="1">
      <alignment vertical="center"/>
    </xf>
    <xf numFmtId="0" fontId="4" fillId="0" borderId="2" xfId="0" applyFont="1" applyFill="1" applyBorder="1" applyAlignment="1">
      <alignment horizontal="center" vertical="center"/>
    </xf>
    <xf numFmtId="0" fontId="5" fillId="0" borderId="2" xfId="0" applyFont="1" applyFill="1" applyBorder="1" applyAlignment="1">
      <alignment vertical="center"/>
    </xf>
    <xf numFmtId="0" fontId="0" fillId="0" borderId="0" xfId="0" applyFill="1"/>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 xfId="0" applyFont="1" applyFill="1" applyBorder="1" applyAlignment="1">
      <alignmen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vertical="center"/>
    </xf>
    <xf numFmtId="0" fontId="4"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vertical="center"/>
    </xf>
    <xf numFmtId="0" fontId="4"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xf numFmtId="0" fontId="3" fillId="0" borderId="14"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4" fillId="0" borderId="15" xfId="0" applyFont="1" applyFill="1" applyBorder="1" applyAlignment="1">
      <alignment vertical="center"/>
    </xf>
    <xf numFmtId="0" fontId="4"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5" fillId="0" borderId="15" xfId="0" applyFont="1" applyFill="1" applyBorder="1" applyAlignment="1">
      <alignment vertical="center"/>
    </xf>
    <xf numFmtId="0" fontId="5" fillId="0" borderId="12" xfId="0" applyFont="1" applyFill="1" applyBorder="1" applyAlignment="1">
      <alignment vertical="center"/>
    </xf>
    <xf numFmtId="0" fontId="8" fillId="0" borderId="0"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vertical="center"/>
    </xf>
    <xf numFmtId="0" fontId="6" fillId="0" borderId="19" xfId="0" applyFont="1" applyFill="1" applyBorder="1" applyAlignment="1">
      <alignment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579;&#33395;&#21326;&#65293;&#65293;&#26412;&#31185;/&#27605;&#19994;&#35774;&#35745;/&#26448;&#26009;&#23398;&#38498;2018&#23626;/2014&#32423;&#27605;&#19994;&#35774;&#357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3"/>
      <sheetName val="绑定题目"/>
    </sheetNames>
    <sheetDataSet>
      <sheetData sheetId="0"/>
      <sheetData sheetId="1">
        <row r="3">
          <cell r="A3" t="str">
            <v>姓名</v>
          </cell>
          <cell r="B3" t="str">
            <v>累计排名</v>
          </cell>
        </row>
        <row r="4">
          <cell r="A4" t="str">
            <v>关慰勉</v>
          </cell>
          <cell r="B4">
            <v>1</v>
          </cell>
        </row>
        <row r="5">
          <cell r="A5" t="str">
            <v>王梦佳</v>
          </cell>
          <cell r="B5">
            <v>2</v>
          </cell>
        </row>
        <row r="6">
          <cell r="A6" t="str">
            <v>刘锋</v>
          </cell>
          <cell r="B6">
            <v>3</v>
          </cell>
        </row>
        <row r="7">
          <cell r="A7" t="str">
            <v>陈宇麒</v>
          </cell>
          <cell r="B7">
            <v>4</v>
          </cell>
        </row>
        <row r="8">
          <cell r="A8" t="str">
            <v>姜枫</v>
          </cell>
          <cell r="B8">
            <v>5</v>
          </cell>
        </row>
        <row r="9">
          <cell r="A9" t="str">
            <v>许言君</v>
          </cell>
          <cell r="B9">
            <v>6</v>
          </cell>
        </row>
        <row r="10">
          <cell r="A10" t="str">
            <v>李培培</v>
          </cell>
          <cell r="B10">
            <v>7</v>
          </cell>
        </row>
        <row r="11">
          <cell r="A11" t="str">
            <v>杜秋淦</v>
          </cell>
          <cell r="B11">
            <v>8</v>
          </cell>
        </row>
        <row r="12">
          <cell r="A12" t="str">
            <v>吴掌</v>
          </cell>
          <cell r="B12">
            <v>9</v>
          </cell>
        </row>
        <row r="13">
          <cell r="A13" t="str">
            <v>关玲玲</v>
          </cell>
          <cell r="B13">
            <v>10</v>
          </cell>
        </row>
        <row r="14">
          <cell r="A14" t="str">
            <v>张琳</v>
          </cell>
          <cell r="B14">
            <v>11</v>
          </cell>
        </row>
        <row r="15">
          <cell r="A15" t="str">
            <v>陈雨婷</v>
          </cell>
          <cell r="B15">
            <v>12</v>
          </cell>
        </row>
        <row r="16">
          <cell r="A16" t="str">
            <v>王彩云</v>
          </cell>
          <cell r="B16">
            <v>13</v>
          </cell>
        </row>
        <row r="17">
          <cell r="A17" t="str">
            <v>谢亚丹</v>
          </cell>
          <cell r="B17">
            <v>14</v>
          </cell>
        </row>
        <row r="18">
          <cell r="A18" t="str">
            <v>梁容</v>
          </cell>
          <cell r="B18">
            <v>15</v>
          </cell>
        </row>
        <row r="19">
          <cell r="A19" t="str">
            <v>陈少波</v>
          </cell>
          <cell r="B19">
            <v>16</v>
          </cell>
        </row>
        <row r="20">
          <cell r="A20" t="str">
            <v>陈嘉璐</v>
          </cell>
          <cell r="B20">
            <v>17</v>
          </cell>
        </row>
        <row r="21">
          <cell r="A21" t="str">
            <v>曲思佳</v>
          </cell>
          <cell r="B21">
            <v>18</v>
          </cell>
        </row>
        <row r="22">
          <cell r="A22" t="str">
            <v>蔡丹</v>
          </cell>
          <cell r="B22">
            <v>19</v>
          </cell>
        </row>
        <row r="23">
          <cell r="A23" t="str">
            <v>汪宁</v>
          </cell>
          <cell r="B23">
            <v>20</v>
          </cell>
        </row>
        <row r="24">
          <cell r="A24" t="str">
            <v>黄佳新</v>
          </cell>
          <cell r="B24">
            <v>21</v>
          </cell>
        </row>
        <row r="25">
          <cell r="A25" t="str">
            <v>原鹏伟</v>
          </cell>
          <cell r="B25">
            <v>22</v>
          </cell>
        </row>
        <row r="26">
          <cell r="A26" t="str">
            <v>钱宁康</v>
          </cell>
          <cell r="B26">
            <v>23</v>
          </cell>
        </row>
        <row r="27">
          <cell r="A27" t="str">
            <v>王紫旌</v>
          </cell>
          <cell r="B27">
            <v>24</v>
          </cell>
        </row>
        <row r="28">
          <cell r="A28" t="str">
            <v>薛凯铭</v>
          </cell>
          <cell r="B28">
            <v>25</v>
          </cell>
        </row>
        <row r="29">
          <cell r="A29" t="str">
            <v>张楠</v>
          </cell>
          <cell r="B29">
            <v>26</v>
          </cell>
        </row>
        <row r="30">
          <cell r="A30" t="str">
            <v>竺思佳</v>
          </cell>
          <cell r="B30">
            <v>27</v>
          </cell>
        </row>
        <row r="31">
          <cell r="A31" t="str">
            <v>吴程伟</v>
          </cell>
          <cell r="B31">
            <v>28</v>
          </cell>
        </row>
        <row r="32">
          <cell r="A32" t="str">
            <v>党月桐</v>
          </cell>
          <cell r="B32">
            <v>29</v>
          </cell>
        </row>
        <row r="33">
          <cell r="A33" t="str">
            <v>张诗韵</v>
          </cell>
          <cell r="B33">
            <v>30</v>
          </cell>
        </row>
        <row r="34">
          <cell r="A34" t="str">
            <v>王宣程</v>
          </cell>
          <cell r="B34">
            <v>31</v>
          </cell>
        </row>
        <row r="35">
          <cell r="A35" t="str">
            <v>徐浩杰</v>
          </cell>
          <cell r="B35">
            <v>32</v>
          </cell>
        </row>
        <row r="36">
          <cell r="A36" t="str">
            <v>陈勇杰</v>
          </cell>
          <cell r="B36">
            <v>33</v>
          </cell>
        </row>
        <row r="37">
          <cell r="A37" t="str">
            <v>李艾燃</v>
          </cell>
          <cell r="B37">
            <v>34</v>
          </cell>
        </row>
        <row r="38">
          <cell r="A38" t="str">
            <v>林子祥</v>
          </cell>
          <cell r="B38">
            <v>35</v>
          </cell>
        </row>
        <row r="39">
          <cell r="A39" t="str">
            <v>张铃超</v>
          </cell>
          <cell r="B39">
            <v>36</v>
          </cell>
        </row>
        <row r="40">
          <cell r="A40" t="str">
            <v>商安宇</v>
          </cell>
          <cell r="B40">
            <v>37</v>
          </cell>
        </row>
        <row r="41">
          <cell r="A41" t="str">
            <v>李可</v>
          </cell>
          <cell r="B41">
            <v>38</v>
          </cell>
        </row>
        <row r="42">
          <cell r="A42" t="str">
            <v>唐之初</v>
          </cell>
          <cell r="B42">
            <v>39</v>
          </cell>
        </row>
        <row r="43">
          <cell r="A43" t="str">
            <v>张涛</v>
          </cell>
          <cell r="B43">
            <v>40</v>
          </cell>
        </row>
        <row r="44">
          <cell r="A44" t="str">
            <v>李爱军</v>
          </cell>
          <cell r="B44">
            <v>41</v>
          </cell>
        </row>
        <row r="45">
          <cell r="A45" t="str">
            <v>郭嵩蒿</v>
          </cell>
          <cell r="B45">
            <v>42</v>
          </cell>
        </row>
        <row r="46">
          <cell r="A46" t="str">
            <v>陆子介</v>
          </cell>
          <cell r="B46">
            <v>43</v>
          </cell>
        </row>
        <row r="47">
          <cell r="A47" t="str">
            <v>陈思议</v>
          </cell>
          <cell r="B47">
            <v>44</v>
          </cell>
        </row>
        <row r="48">
          <cell r="A48" t="str">
            <v>唐甜</v>
          </cell>
          <cell r="B48">
            <v>45</v>
          </cell>
        </row>
        <row r="49">
          <cell r="A49" t="str">
            <v>柳梦婷</v>
          </cell>
          <cell r="B49">
            <v>46</v>
          </cell>
        </row>
        <row r="50">
          <cell r="A50" t="str">
            <v>张艺翔</v>
          </cell>
          <cell r="B50">
            <v>47</v>
          </cell>
        </row>
        <row r="51">
          <cell r="A51" t="str">
            <v>陈凯峰</v>
          </cell>
          <cell r="B51">
            <v>48</v>
          </cell>
        </row>
        <row r="52">
          <cell r="A52" t="str">
            <v>曾安平</v>
          </cell>
          <cell r="B52">
            <v>49</v>
          </cell>
        </row>
        <row r="53">
          <cell r="A53" t="str">
            <v>李俊捷</v>
          </cell>
          <cell r="B53">
            <v>50</v>
          </cell>
        </row>
        <row r="54">
          <cell r="A54" t="str">
            <v>龙俊卿</v>
          </cell>
          <cell r="B54">
            <v>51</v>
          </cell>
        </row>
        <row r="55">
          <cell r="A55" t="str">
            <v>陈淑萍</v>
          </cell>
          <cell r="B55">
            <v>52</v>
          </cell>
        </row>
        <row r="56">
          <cell r="A56" t="str">
            <v>沈榕</v>
          </cell>
          <cell r="B56">
            <v>53</v>
          </cell>
        </row>
        <row r="57">
          <cell r="A57" t="str">
            <v>林涵清</v>
          </cell>
          <cell r="B57">
            <v>54</v>
          </cell>
        </row>
        <row r="58">
          <cell r="A58" t="str">
            <v>谢宇玺</v>
          </cell>
          <cell r="B58">
            <v>55</v>
          </cell>
        </row>
        <row r="59">
          <cell r="A59" t="str">
            <v>陈宇</v>
          </cell>
          <cell r="B59">
            <v>56</v>
          </cell>
        </row>
        <row r="60">
          <cell r="A60" t="str">
            <v>魏曙光</v>
          </cell>
          <cell r="B60">
            <v>57</v>
          </cell>
        </row>
        <row r="61">
          <cell r="A61" t="str">
            <v>罗炜坤</v>
          </cell>
          <cell r="B61">
            <v>58</v>
          </cell>
        </row>
        <row r="62">
          <cell r="A62" t="str">
            <v>马啸</v>
          </cell>
          <cell r="B62">
            <v>59</v>
          </cell>
        </row>
        <row r="63">
          <cell r="A63" t="str">
            <v>沈延宾</v>
          </cell>
          <cell r="B63">
            <v>60</v>
          </cell>
        </row>
        <row r="64">
          <cell r="A64" t="str">
            <v>王永义</v>
          </cell>
          <cell r="B64">
            <v>61</v>
          </cell>
        </row>
        <row r="65">
          <cell r="A65" t="str">
            <v>丁凡</v>
          </cell>
          <cell r="B65">
            <v>62</v>
          </cell>
        </row>
        <row r="66">
          <cell r="A66" t="str">
            <v>胡洋</v>
          </cell>
          <cell r="B66">
            <v>63</v>
          </cell>
        </row>
        <row r="67">
          <cell r="A67" t="str">
            <v>张威迪</v>
          </cell>
          <cell r="B67">
            <v>64</v>
          </cell>
        </row>
        <row r="68">
          <cell r="A68" t="str">
            <v>刘涛</v>
          </cell>
          <cell r="B68">
            <v>65</v>
          </cell>
        </row>
        <row r="69">
          <cell r="A69" t="str">
            <v>刘苏宇</v>
          </cell>
          <cell r="B69">
            <v>66</v>
          </cell>
        </row>
        <row r="70">
          <cell r="A70" t="str">
            <v>程豪</v>
          </cell>
          <cell r="B70">
            <v>67</v>
          </cell>
        </row>
        <row r="71">
          <cell r="A71" t="str">
            <v>唐原浩</v>
          </cell>
          <cell r="B71">
            <v>68</v>
          </cell>
        </row>
        <row r="72">
          <cell r="A72" t="str">
            <v>陈湛航</v>
          </cell>
          <cell r="B72">
            <v>69</v>
          </cell>
        </row>
        <row r="73">
          <cell r="A73" t="str">
            <v>易思臣</v>
          </cell>
          <cell r="B73">
            <v>70</v>
          </cell>
        </row>
        <row r="74">
          <cell r="A74" t="str">
            <v>张春雷</v>
          </cell>
          <cell r="B74">
            <v>71</v>
          </cell>
        </row>
        <row r="75">
          <cell r="A75" t="str">
            <v>刘春丽</v>
          </cell>
          <cell r="B75">
            <v>72</v>
          </cell>
        </row>
        <row r="76">
          <cell r="A76" t="str">
            <v>罗曼</v>
          </cell>
          <cell r="B76">
            <v>73</v>
          </cell>
        </row>
        <row r="77">
          <cell r="A77" t="str">
            <v>李翘楚</v>
          </cell>
          <cell r="B77">
            <v>74</v>
          </cell>
        </row>
        <row r="78">
          <cell r="A78" t="str">
            <v>卢浩天</v>
          </cell>
          <cell r="B78">
            <v>75</v>
          </cell>
        </row>
        <row r="79">
          <cell r="A79" t="str">
            <v>张猛</v>
          </cell>
          <cell r="B79">
            <v>76</v>
          </cell>
        </row>
        <row r="80">
          <cell r="A80" t="str">
            <v>朱佳飞</v>
          </cell>
          <cell r="B80">
            <v>77</v>
          </cell>
        </row>
        <row r="81">
          <cell r="A81" t="str">
            <v>钱凯臣</v>
          </cell>
          <cell r="B81">
            <v>78</v>
          </cell>
        </row>
        <row r="82">
          <cell r="A82" t="str">
            <v>王奇玄</v>
          </cell>
          <cell r="B82">
            <v>79</v>
          </cell>
        </row>
        <row r="83">
          <cell r="A83" t="str">
            <v>赵昕</v>
          </cell>
          <cell r="B83">
            <v>80</v>
          </cell>
        </row>
        <row r="84">
          <cell r="A84" t="str">
            <v>徐圣晟</v>
          </cell>
          <cell r="B84">
            <v>81</v>
          </cell>
        </row>
        <row r="85">
          <cell r="A85" t="str">
            <v>王杰</v>
          </cell>
          <cell r="B85">
            <v>82</v>
          </cell>
        </row>
        <row r="86">
          <cell r="A86" t="str">
            <v>曾薇</v>
          </cell>
          <cell r="B86">
            <v>83</v>
          </cell>
        </row>
        <row r="87">
          <cell r="A87" t="str">
            <v>李诚</v>
          </cell>
          <cell r="B87">
            <v>84</v>
          </cell>
        </row>
        <row r="88">
          <cell r="A88" t="str">
            <v>沈达</v>
          </cell>
          <cell r="B88">
            <v>85</v>
          </cell>
        </row>
        <row r="89">
          <cell r="A89" t="str">
            <v>宫桐</v>
          </cell>
          <cell r="B89">
            <v>86</v>
          </cell>
        </row>
        <row r="90">
          <cell r="A90" t="str">
            <v>朱怡悦</v>
          </cell>
          <cell r="B90">
            <v>87</v>
          </cell>
        </row>
        <row r="91">
          <cell r="A91" t="str">
            <v>崔永亮</v>
          </cell>
          <cell r="B91">
            <v>88</v>
          </cell>
        </row>
        <row r="92">
          <cell r="A92" t="str">
            <v>潘以宇</v>
          </cell>
          <cell r="B92">
            <v>89</v>
          </cell>
        </row>
        <row r="93">
          <cell r="A93" t="str">
            <v>王子威</v>
          </cell>
          <cell r="B93">
            <v>90</v>
          </cell>
        </row>
        <row r="94">
          <cell r="A94" t="str">
            <v>刘磊</v>
          </cell>
          <cell r="B94">
            <v>91</v>
          </cell>
        </row>
        <row r="95">
          <cell r="A95" t="str">
            <v>李中旭</v>
          </cell>
          <cell r="B95">
            <v>92</v>
          </cell>
        </row>
        <row r="96">
          <cell r="A96" t="str">
            <v>尤健</v>
          </cell>
          <cell r="B96">
            <v>93</v>
          </cell>
        </row>
        <row r="97">
          <cell r="A97" t="str">
            <v>董泽熹</v>
          </cell>
          <cell r="B97">
            <v>94</v>
          </cell>
        </row>
        <row r="98">
          <cell r="A98" t="str">
            <v>祝朗</v>
          </cell>
          <cell r="B98">
            <v>95</v>
          </cell>
        </row>
        <row r="99">
          <cell r="A99" t="str">
            <v>黄飞龙</v>
          </cell>
          <cell r="B99">
            <v>96</v>
          </cell>
        </row>
        <row r="100">
          <cell r="A100" t="str">
            <v>周志远</v>
          </cell>
          <cell r="B100">
            <v>97</v>
          </cell>
        </row>
        <row r="101">
          <cell r="A101" t="str">
            <v>陆波静</v>
          </cell>
          <cell r="B101">
            <v>98</v>
          </cell>
        </row>
        <row r="102">
          <cell r="A102" t="str">
            <v>陈峰</v>
          </cell>
          <cell r="B102">
            <v>99</v>
          </cell>
        </row>
        <row r="103">
          <cell r="A103" t="str">
            <v>谢林</v>
          </cell>
          <cell r="B103">
            <v>100</v>
          </cell>
        </row>
        <row r="104">
          <cell r="A104" t="str">
            <v>代雨</v>
          </cell>
          <cell r="B104">
            <v>101</v>
          </cell>
        </row>
        <row r="105">
          <cell r="A105" t="str">
            <v>罗钰</v>
          </cell>
          <cell r="B105">
            <v>102</v>
          </cell>
        </row>
        <row r="106">
          <cell r="A106" t="str">
            <v>龙尤</v>
          </cell>
          <cell r="B106">
            <v>103</v>
          </cell>
        </row>
        <row r="107">
          <cell r="A107" t="str">
            <v>张海鑫</v>
          </cell>
          <cell r="B107">
            <v>104</v>
          </cell>
        </row>
        <row r="108">
          <cell r="A108" t="str">
            <v>陶鹏飞</v>
          </cell>
          <cell r="B108">
            <v>105</v>
          </cell>
        </row>
        <row r="109">
          <cell r="A109" t="str">
            <v>李唐骥</v>
          </cell>
          <cell r="B109">
            <v>106</v>
          </cell>
        </row>
        <row r="110">
          <cell r="A110" t="str">
            <v>蒋朋麟</v>
          </cell>
          <cell r="B110">
            <v>107</v>
          </cell>
        </row>
        <row r="111">
          <cell r="A111" t="str">
            <v>夏雨</v>
          </cell>
          <cell r="B111">
            <v>108</v>
          </cell>
        </row>
        <row r="112">
          <cell r="A112" t="str">
            <v>杜向欣</v>
          </cell>
          <cell r="B112">
            <v>109</v>
          </cell>
        </row>
        <row r="113">
          <cell r="A113" t="str">
            <v>黄凯越</v>
          </cell>
          <cell r="B113">
            <v>110</v>
          </cell>
        </row>
        <row r="114">
          <cell r="A114" t="str">
            <v>曹海文</v>
          </cell>
          <cell r="B114">
            <v>111</v>
          </cell>
        </row>
        <row r="115">
          <cell r="A115" t="str">
            <v>俞钧耀</v>
          </cell>
          <cell r="B115">
            <v>112</v>
          </cell>
        </row>
        <row r="116">
          <cell r="A116" t="str">
            <v>李铭玺</v>
          </cell>
          <cell r="B116">
            <v>113</v>
          </cell>
        </row>
        <row r="117">
          <cell r="A117" t="str">
            <v>张畅滕</v>
          </cell>
          <cell r="B117">
            <v>114</v>
          </cell>
        </row>
        <row r="118">
          <cell r="A118" t="str">
            <v>董万语</v>
          </cell>
          <cell r="B118">
            <v>115</v>
          </cell>
        </row>
        <row r="119">
          <cell r="A119" t="str">
            <v>李炊健</v>
          </cell>
          <cell r="B119">
            <v>116</v>
          </cell>
        </row>
        <row r="120">
          <cell r="A120" t="str">
            <v>李丛昊</v>
          </cell>
          <cell r="B120">
            <v>117</v>
          </cell>
        </row>
        <row r="121">
          <cell r="A121" t="str">
            <v>晏汝良</v>
          </cell>
          <cell r="B121">
            <v>118</v>
          </cell>
        </row>
        <row r="122">
          <cell r="A122" t="str">
            <v>张俊文</v>
          </cell>
          <cell r="B122">
            <v>119</v>
          </cell>
        </row>
        <row r="123">
          <cell r="A123" t="str">
            <v>程成拓</v>
          </cell>
          <cell r="B123">
            <v>120</v>
          </cell>
        </row>
        <row r="124">
          <cell r="A124" t="str">
            <v>唐潇</v>
          </cell>
          <cell r="B124">
            <v>121</v>
          </cell>
        </row>
        <row r="125">
          <cell r="A125" t="str">
            <v>杨溪亭</v>
          </cell>
          <cell r="B125">
            <v>122</v>
          </cell>
        </row>
        <row r="126">
          <cell r="A126" t="str">
            <v>陈孟翔</v>
          </cell>
          <cell r="B126">
            <v>123</v>
          </cell>
        </row>
        <row r="127">
          <cell r="A127" t="str">
            <v>徐晓颖</v>
          </cell>
          <cell r="B127">
            <v>124</v>
          </cell>
        </row>
        <row r="128">
          <cell r="A128" t="str">
            <v>杨子旭</v>
          </cell>
          <cell r="B128">
            <v>125</v>
          </cell>
        </row>
      </sheetData>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FeNi@MoSe2&#32435;&#31859;&#29699;&#30340;&#21046;&#22791;&#12289;&#34920;&#24449;&#21450;&#30005;&#30913;&#24615;&#33021;&#30740;&#31350;"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eNi@MoSe2&#32435;&#31859;&#29699;&#30340;&#21046;&#22791;&#12289;&#34920;&#24449;&#21450;&#30005;&#30913;&#24615;&#33021;&#30740;&#313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1"/>
  <sheetViews>
    <sheetView tabSelected="1" topLeftCell="A13" workbookViewId="0">
      <selection activeCell="L6" sqref="L6"/>
    </sheetView>
  </sheetViews>
  <sheetFormatPr defaultRowHeight="13.5" x14ac:dyDescent="0.15"/>
  <cols>
    <col min="1" max="1" width="2.75" style="25" customWidth="1"/>
    <col min="2" max="2" width="6.375" style="25" bestFit="1" customWidth="1"/>
    <col min="3" max="3" width="12.75" style="25" bestFit="1" customWidth="1"/>
    <col min="4" max="4" width="9" style="25" bestFit="1" customWidth="1"/>
    <col min="5" max="5" width="13" style="25" bestFit="1" customWidth="1"/>
    <col min="6" max="6" width="13" style="25" customWidth="1"/>
    <col min="7" max="7" width="8.25" style="25" bestFit="1" customWidth="1"/>
    <col min="8" max="8" width="6" style="25" customWidth="1"/>
    <col min="9" max="16384" width="9" style="25"/>
  </cols>
  <sheetData>
    <row r="1" spans="1:8" s="21" customFormat="1" x14ac:dyDescent="0.15">
      <c r="A1" s="26" t="s">
        <v>720</v>
      </c>
      <c r="B1" s="27"/>
      <c r="C1" s="27"/>
      <c r="D1" s="27"/>
      <c r="E1" s="27"/>
      <c r="F1" s="27"/>
      <c r="G1" s="27"/>
      <c r="H1" s="27"/>
    </row>
    <row r="2" spans="1:8" s="21" customFormat="1" ht="14.25" thickBot="1" x14ac:dyDescent="0.2">
      <c r="A2" s="28"/>
      <c r="B2" s="56"/>
      <c r="C2" s="56"/>
      <c r="D2" s="56"/>
      <c r="E2" s="56"/>
      <c r="F2" s="56"/>
      <c r="G2" s="56"/>
      <c r="H2" s="56"/>
    </row>
    <row r="3" spans="1:8" s="21" customFormat="1" ht="14.25" thickBot="1" x14ac:dyDescent="0.2">
      <c r="B3" s="57" t="s">
        <v>667</v>
      </c>
      <c r="C3" s="58" t="s">
        <v>668</v>
      </c>
      <c r="D3" s="58" t="s">
        <v>669</v>
      </c>
      <c r="E3" s="58" t="s">
        <v>670</v>
      </c>
      <c r="F3" s="58" t="s">
        <v>714</v>
      </c>
      <c r="G3" s="58" t="s">
        <v>715</v>
      </c>
      <c r="H3" s="59" t="s">
        <v>719</v>
      </c>
    </row>
    <row r="4" spans="1:8" s="21" customFormat="1" x14ac:dyDescent="0.15">
      <c r="B4" s="37" t="s">
        <v>114</v>
      </c>
      <c r="C4" s="29">
        <v>17816878293</v>
      </c>
      <c r="D4" s="30" t="s">
        <v>17</v>
      </c>
      <c r="E4" s="31">
        <v>17816878879</v>
      </c>
      <c r="F4" s="30" t="s">
        <v>21</v>
      </c>
      <c r="G4" s="30" t="s">
        <v>22</v>
      </c>
      <c r="H4" s="46" t="s">
        <v>717</v>
      </c>
    </row>
    <row r="5" spans="1:8" s="21" customFormat="1" x14ac:dyDescent="0.15">
      <c r="B5" s="37"/>
      <c r="C5" s="29"/>
      <c r="D5" s="22" t="s">
        <v>74</v>
      </c>
      <c r="E5" s="23">
        <v>17816862835</v>
      </c>
      <c r="F5" s="22" t="s">
        <v>75</v>
      </c>
      <c r="G5" s="22" t="s">
        <v>76</v>
      </c>
      <c r="H5" s="38" t="s">
        <v>717</v>
      </c>
    </row>
    <row r="6" spans="1:8" s="21" customFormat="1" x14ac:dyDescent="0.15">
      <c r="B6" s="37"/>
      <c r="C6" s="29"/>
      <c r="D6" s="22" t="s">
        <v>80</v>
      </c>
      <c r="E6" s="23">
        <v>13706511622</v>
      </c>
      <c r="F6" s="22" t="s">
        <v>81</v>
      </c>
      <c r="G6" s="22" t="s">
        <v>82</v>
      </c>
      <c r="H6" s="38" t="s">
        <v>717</v>
      </c>
    </row>
    <row r="7" spans="1:8" s="21" customFormat="1" ht="14.25" thickBot="1" x14ac:dyDescent="0.2">
      <c r="B7" s="39"/>
      <c r="C7" s="40"/>
      <c r="D7" s="41" t="s">
        <v>94</v>
      </c>
      <c r="E7" s="42">
        <v>17816890332</v>
      </c>
      <c r="F7" s="41" t="s">
        <v>95</v>
      </c>
      <c r="G7" s="41" t="s">
        <v>96</v>
      </c>
      <c r="H7" s="43" t="s">
        <v>666</v>
      </c>
    </row>
    <row r="8" spans="1:8" s="21" customFormat="1" x14ac:dyDescent="0.15">
      <c r="B8" s="45" t="s">
        <v>120</v>
      </c>
      <c r="C8" s="44">
        <v>13208033786</v>
      </c>
      <c r="D8" s="30" t="s">
        <v>144</v>
      </c>
      <c r="E8" s="31">
        <v>17816859249</v>
      </c>
      <c r="F8" s="30" t="s">
        <v>145</v>
      </c>
      <c r="G8" s="30" t="s">
        <v>146</v>
      </c>
      <c r="H8" s="46" t="s">
        <v>666</v>
      </c>
    </row>
    <row r="9" spans="1:8" s="21" customFormat="1" x14ac:dyDescent="0.15">
      <c r="B9" s="47"/>
      <c r="C9" s="48"/>
      <c r="D9" s="22" t="s">
        <v>150</v>
      </c>
      <c r="E9" s="23">
        <v>17816890397</v>
      </c>
      <c r="F9" s="22" t="s">
        <v>151</v>
      </c>
      <c r="G9" s="22" t="s">
        <v>152</v>
      </c>
      <c r="H9" s="38" t="s">
        <v>666</v>
      </c>
    </row>
    <row r="10" spans="1:8" s="21" customFormat="1" x14ac:dyDescent="0.15">
      <c r="B10" s="47"/>
      <c r="C10" s="48"/>
      <c r="D10" s="22" t="s">
        <v>154</v>
      </c>
      <c r="E10" s="23">
        <v>15057516801</v>
      </c>
      <c r="F10" s="24" t="s">
        <v>155</v>
      </c>
      <c r="G10" s="24" t="s">
        <v>156</v>
      </c>
      <c r="H10" s="38" t="s">
        <v>718</v>
      </c>
    </row>
    <row r="11" spans="1:8" s="21" customFormat="1" x14ac:dyDescent="0.15">
      <c r="B11" s="47"/>
      <c r="C11" s="48"/>
      <c r="D11" s="22" t="s">
        <v>315</v>
      </c>
      <c r="E11" s="23">
        <v>18868113783</v>
      </c>
      <c r="F11" s="22" t="s">
        <v>316</v>
      </c>
      <c r="G11" s="22" t="s">
        <v>317</v>
      </c>
      <c r="H11" s="38" t="s">
        <v>666</v>
      </c>
    </row>
    <row r="12" spans="1:8" s="21" customFormat="1" ht="14.25" thickBot="1" x14ac:dyDescent="0.2">
      <c r="B12" s="47"/>
      <c r="C12" s="48"/>
      <c r="D12" s="49" t="s">
        <v>164</v>
      </c>
      <c r="E12" s="50">
        <v>17816859244</v>
      </c>
      <c r="F12" s="49" t="s">
        <v>165</v>
      </c>
      <c r="G12" s="49" t="s">
        <v>166</v>
      </c>
      <c r="H12" s="51" t="s">
        <v>666</v>
      </c>
    </row>
    <row r="13" spans="1:8" s="21" customFormat="1" x14ac:dyDescent="0.15">
      <c r="B13" s="45" t="s">
        <v>137</v>
      </c>
      <c r="C13" s="44">
        <v>17816859796</v>
      </c>
      <c r="D13" s="34" t="s">
        <v>254</v>
      </c>
      <c r="E13" s="35">
        <v>17816859406</v>
      </c>
      <c r="F13" s="34" t="s">
        <v>255</v>
      </c>
      <c r="G13" s="34" t="s">
        <v>256</v>
      </c>
      <c r="H13" s="36" t="s">
        <v>666</v>
      </c>
    </row>
    <row r="14" spans="1:8" s="21" customFormat="1" x14ac:dyDescent="0.15">
      <c r="B14" s="47"/>
      <c r="C14" s="48"/>
      <c r="D14" s="22" t="s">
        <v>305</v>
      </c>
      <c r="E14" s="23">
        <v>17764519660</v>
      </c>
      <c r="F14" s="22" t="s">
        <v>306</v>
      </c>
      <c r="G14" s="22" t="s">
        <v>307</v>
      </c>
      <c r="H14" s="38" t="s">
        <v>666</v>
      </c>
    </row>
    <row r="15" spans="1:8" s="21" customFormat="1" x14ac:dyDescent="0.15">
      <c r="B15" s="47"/>
      <c r="C15" s="48"/>
      <c r="D15" s="22" t="s">
        <v>385</v>
      </c>
      <c r="E15" s="23">
        <v>13157116753</v>
      </c>
      <c r="F15" s="22" t="s">
        <v>386</v>
      </c>
      <c r="G15" s="22" t="s">
        <v>387</v>
      </c>
      <c r="H15" s="38" t="s">
        <v>717</v>
      </c>
    </row>
    <row r="16" spans="1:8" s="21" customFormat="1" x14ac:dyDescent="0.15">
      <c r="B16" s="47"/>
      <c r="C16" s="48"/>
      <c r="D16" s="22" t="s">
        <v>414</v>
      </c>
      <c r="E16" s="23">
        <v>18205801415</v>
      </c>
      <c r="F16" s="22" t="s">
        <v>415</v>
      </c>
      <c r="G16" s="22" t="s">
        <v>416</v>
      </c>
      <c r="H16" s="38" t="s">
        <v>717</v>
      </c>
    </row>
    <row r="17" spans="2:8" s="21" customFormat="1" ht="14.25" thickBot="1" x14ac:dyDescent="0.2">
      <c r="B17" s="52"/>
      <c r="C17" s="53"/>
      <c r="D17" s="41" t="s">
        <v>503</v>
      </c>
      <c r="E17" s="42">
        <v>17816858779</v>
      </c>
      <c r="F17" s="41" t="s">
        <v>504</v>
      </c>
      <c r="G17" s="41" t="s">
        <v>505</v>
      </c>
      <c r="H17" s="43" t="s">
        <v>717</v>
      </c>
    </row>
    <row r="18" spans="2:8" s="21" customFormat="1" x14ac:dyDescent="0.15">
      <c r="B18" s="37" t="s">
        <v>381</v>
      </c>
      <c r="C18" s="29">
        <v>17816859591</v>
      </c>
      <c r="D18" s="30" t="s">
        <v>123</v>
      </c>
      <c r="E18" s="31">
        <v>17816859530</v>
      </c>
      <c r="F18" s="30" t="s">
        <v>124</v>
      </c>
      <c r="G18" s="30" t="s">
        <v>125</v>
      </c>
      <c r="H18" s="46" t="s">
        <v>717</v>
      </c>
    </row>
    <row r="19" spans="2:8" s="21" customFormat="1" x14ac:dyDescent="0.15">
      <c r="B19" s="37"/>
      <c r="C19" s="29"/>
      <c r="D19" s="22" t="s">
        <v>193</v>
      </c>
      <c r="E19" s="23">
        <v>17816859589</v>
      </c>
      <c r="F19" s="22" t="s">
        <v>194</v>
      </c>
      <c r="G19" s="22" t="s">
        <v>195</v>
      </c>
      <c r="H19" s="38" t="s">
        <v>717</v>
      </c>
    </row>
    <row r="20" spans="2:8" s="21" customFormat="1" x14ac:dyDescent="0.15">
      <c r="B20" s="37"/>
      <c r="C20" s="29"/>
      <c r="D20" s="22" t="s">
        <v>577</v>
      </c>
      <c r="E20" s="23">
        <v>17816861933</v>
      </c>
      <c r="F20" s="22" t="s">
        <v>578</v>
      </c>
      <c r="G20" s="22" t="s">
        <v>579</v>
      </c>
      <c r="H20" s="38" t="s">
        <v>666</v>
      </c>
    </row>
    <row r="21" spans="2:8" s="21" customFormat="1" ht="14.25" thickBot="1" x14ac:dyDescent="0.2">
      <c r="B21" s="37"/>
      <c r="C21" s="29"/>
      <c r="D21" s="49" t="s">
        <v>615</v>
      </c>
      <c r="E21" s="50">
        <v>17816877541</v>
      </c>
      <c r="F21" s="49" t="s">
        <v>616</v>
      </c>
      <c r="G21" s="49" t="s">
        <v>617</v>
      </c>
      <c r="H21" s="51" t="s">
        <v>666</v>
      </c>
    </row>
    <row r="22" spans="2:8" s="21" customFormat="1" x14ac:dyDescent="0.15">
      <c r="B22" s="45" t="s">
        <v>341</v>
      </c>
      <c r="C22" s="44">
        <v>18642727359</v>
      </c>
      <c r="D22" s="34" t="s">
        <v>527</v>
      </c>
      <c r="E22" s="35">
        <v>17816859295</v>
      </c>
      <c r="F22" s="34" t="s">
        <v>528</v>
      </c>
      <c r="G22" s="34" t="s">
        <v>529</v>
      </c>
      <c r="H22" s="36" t="s">
        <v>666</v>
      </c>
    </row>
    <row r="23" spans="2:8" s="21" customFormat="1" x14ac:dyDescent="0.15">
      <c r="B23" s="47"/>
      <c r="C23" s="48"/>
      <c r="D23" s="22" t="s">
        <v>557</v>
      </c>
      <c r="E23" s="23">
        <v>17816878953</v>
      </c>
      <c r="F23" s="22" t="s">
        <v>558</v>
      </c>
      <c r="G23" s="22" t="s">
        <v>559</v>
      </c>
      <c r="H23" s="38" t="s">
        <v>666</v>
      </c>
    </row>
    <row r="24" spans="2:8" s="21" customFormat="1" x14ac:dyDescent="0.15">
      <c r="B24" s="47"/>
      <c r="C24" s="48"/>
      <c r="D24" s="22" t="s">
        <v>573</v>
      </c>
      <c r="E24" s="23">
        <v>17816858790</v>
      </c>
      <c r="F24" s="22" t="s">
        <v>574</v>
      </c>
      <c r="G24" s="22" t="s">
        <v>575</v>
      </c>
      <c r="H24" s="38" t="s">
        <v>666</v>
      </c>
    </row>
    <row r="25" spans="2:8" s="21" customFormat="1" x14ac:dyDescent="0.15">
      <c r="B25" s="47"/>
      <c r="C25" s="48"/>
      <c r="D25" s="22" t="s">
        <v>635</v>
      </c>
      <c r="E25" s="23">
        <v>18258672778</v>
      </c>
      <c r="F25" s="22" t="s">
        <v>636</v>
      </c>
      <c r="G25" s="22" t="s">
        <v>637</v>
      </c>
      <c r="H25" s="38" t="s">
        <v>666</v>
      </c>
    </row>
    <row r="26" spans="2:8" s="21" customFormat="1" ht="14.25" thickBot="1" x14ac:dyDescent="0.2">
      <c r="B26" s="52"/>
      <c r="C26" s="53"/>
      <c r="D26" s="41" t="s">
        <v>641</v>
      </c>
      <c r="E26" s="42">
        <v>17816858792</v>
      </c>
      <c r="F26" s="41" t="s">
        <v>642</v>
      </c>
      <c r="G26" s="41" t="s">
        <v>643</v>
      </c>
      <c r="H26" s="43" t="s">
        <v>666</v>
      </c>
    </row>
    <row r="27" spans="2:8" s="21" customFormat="1" x14ac:dyDescent="0.15">
      <c r="B27" s="47" t="s">
        <v>411</v>
      </c>
      <c r="C27" s="48">
        <v>17816859574</v>
      </c>
      <c r="D27" s="30" t="s">
        <v>176</v>
      </c>
      <c r="E27" s="31">
        <v>17816878079</v>
      </c>
      <c r="F27" s="30" t="s">
        <v>177</v>
      </c>
      <c r="G27" s="30" t="s">
        <v>178</v>
      </c>
      <c r="H27" s="46" t="s">
        <v>717</v>
      </c>
    </row>
    <row r="28" spans="2:8" s="21" customFormat="1" x14ac:dyDescent="0.15">
      <c r="B28" s="47"/>
      <c r="C28" s="48"/>
      <c r="D28" s="22" t="s">
        <v>186</v>
      </c>
      <c r="E28" s="23">
        <v>15869120164</v>
      </c>
      <c r="F28" s="22" t="s">
        <v>187</v>
      </c>
      <c r="G28" s="22" t="s">
        <v>188</v>
      </c>
      <c r="H28" s="38" t="s">
        <v>717</v>
      </c>
    </row>
    <row r="29" spans="2:8" s="21" customFormat="1" x14ac:dyDescent="0.15">
      <c r="B29" s="47"/>
      <c r="C29" s="48"/>
      <c r="D29" s="22" t="s">
        <v>197</v>
      </c>
      <c r="E29" s="23">
        <v>17816859612</v>
      </c>
      <c r="F29" s="24" t="s">
        <v>198</v>
      </c>
      <c r="G29" s="24" t="s">
        <v>199</v>
      </c>
      <c r="H29" s="38" t="s">
        <v>718</v>
      </c>
    </row>
    <row r="30" spans="2:8" s="21" customFormat="1" x14ac:dyDescent="0.15">
      <c r="B30" s="47"/>
      <c r="C30" s="48"/>
      <c r="D30" s="22" t="s">
        <v>220</v>
      </c>
      <c r="E30" s="23">
        <v>17816859531</v>
      </c>
      <c r="F30" s="22" t="s">
        <v>221</v>
      </c>
      <c r="G30" s="22" t="s">
        <v>222</v>
      </c>
      <c r="H30" s="38" t="s">
        <v>666</v>
      </c>
    </row>
    <row r="31" spans="2:8" s="21" customFormat="1" ht="14.25" thickBot="1" x14ac:dyDescent="0.2">
      <c r="B31" s="47"/>
      <c r="C31" s="48"/>
      <c r="D31" s="49" t="s">
        <v>631</v>
      </c>
      <c r="E31" s="50">
        <v>15867110398</v>
      </c>
      <c r="F31" s="49" t="s">
        <v>632</v>
      </c>
      <c r="G31" s="49" t="s">
        <v>633</v>
      </c>
      <c r="H31" s="51" t="s">
        <v>666</v>
      </c>
    </row>
    <row r="32" spans="2:8" s="21" customFormat="1" x14ac:dyDescent="0.15">
      <c r="B32" s="45" t="s">
        <v>48</v>
      </c>
      <c r="C32" s="44">
        <v>18258190324</v>
      </c>
      <c r="D32" s="34" t="s">
        <v>24</v>
      </c>
      <c r="E32" s="35">
        <v>17816859146</v>
      </c>
      <c r="F32" s="34" t="s">
        <v>26</v>
      </c>
      <c r="G32" s="34" t="s">
        <v>27</v>
      </c>
      <c r="H32" s="36" t="s">
        <v>666</v>
      </c>
    </row>
    <row r="33" spans="2:8" s="21" customFormat="1" x14ac:dyDescent="0.15">
      <c r="B33" s="47"/>
      <c r="C33" s="48"/>
      <c r="D33" s="22" t="s">
        <v>31</v>
      </c>
      <c r="E33" s="23">
        <v>13738251079</v>
      </c>
      <c r="F33" s="22" t="s">
        <v>33</v>
      </c>
      <c r="G33" s="22" t="s">
        <v>34</v>
      </c>
      <c r="H33" s="38" t="s">
        <v>666</v>
      </c>
    </row>
    <row r="34" spans="2:8" s="21" customFormat="1" x14ac:dyDescent="0.15">
      <c r="B34" s="47"/>
      <c r="C34" s="48"/>
      <c r="D34" s="22" t="s">
        <v>38</v>
      </c>
      <c r="E34" s="23">
        <v>17816859817</v>
      </c>
      <c r="F34" s="22" t="s">
        <v>39</v>
      </c>
      <c r="G34" s="22" t="s">
        <v>40</v>
      </c>
      <c r="H34" s="38" t="s">
        <v>666</v>
      </c>
    </row>
    <row r="35" spans="2:8" s="21" customFormat="1" x14ac:dyDescent="0.15">
      <c r="B35" s="47"/>
      <c r="C35" s="48"/>
      <c r="D35" s="22" t="s">
        <v>42</v>
      </c>
      <c r="E35" s="23">
        <v>17816890337</v>
      </c>
      <c r="F35" s="22" t="s">
        <v>43</v>
      </c>
      <c r="G35" s="22" t="s">
        <v>44</v>
      </c>
      <c r="H35" s="38" t="s">
        <v>666</v>
      </c>
    </row>
    <row r="36" spans="2:8" s="21" customFormat="1" ht="14.25" thickBot="1" x14ac:dyDescent="0.2">
      <c r="B36" s="52"/>
      <c r="C36" s="53"/>
      <c r="D36" s="41" t="s">
        <v>88</v>
      </c>
      <c r="E36" s="42">
        <v>13701897182</v>
      </c>
      <c r="F36" s="41" t="s">
        <v>89</v>
      </c>
      <c r="G36" s="41" t="s">
        <v>90</v>
      </c>
      <c r="H36" s="43" t="s">
        <v>666</v>
      </c>
    </row>
    <row r="37" spans="2:8" s="21" customFormat="1" x14ac:dyDescent="0.15">
      <c r="B37" s="37" t="s">
        <v>507</v>
      </c>
      <c r="C37" s="29">
        <v>17816859602</v>
      </c>
      <c r="D37" s="30" t="s">
        <v>110</v>
      </c>
      <c r="E37" s="31">
        <v>17816859964</v>
      </c>
      <c r="F37" s="30" t="s">
        <v>111</v>
      </c>
      <c r="G37" s="30" t="s">
        <v>112</v>
      </c>
      <c r="H37" s="46" t="s">
        <v>666</v>
      </c>
    </row>
    <row r="38" spans="2:8" s="21" customFormat="1" x14ac:dyDescent="0.15">
      <c r="B38" s="37"/>
      <c r="C38" s="29"/>
      <c r="D38" s="22" t="s">
        <v>325</v>
      </c>
      <c r="E38" s="23">
        <v>17816859535</v>
      </c>
      <c r="F38" s="24" t="s">
        <v>326</v>
      </c>
      <c r="G38" s="24" t="s">
        <v>327</v>
      </c>
      <c r="H38" s="38" t="s">
        <v>718</v>
      </c>
    </row>
    <row r="39" spans="2:8" s="21" customFormat="1" x14ac:dyDescent="0.15">
      <c r="B39" s="37"/>
      <c r="C39" s="29"/>
      <c r="D39" s="22" t="s">
        <v>367</v>
      </c>
      <c r="E39" s="23">
        <v>17764516220</v>
      </c>
      <c r="F39" s="24" t="s">
        <v>368</v>
      </c>
      <c r="G39" s="24" t="s">
        <v>369</v>
      </c>
      <c r="H39" s="38" t="s">
        <v>718</v>
      </c>
    </row>
    <row r="40" spans="2:8" s="21" customFormat="1" ht="14.25" thickBot="1" x14ac:dyDescent="0.2">
      <c r="B40" s="37"/>
      <c r="C40" s="29"/>
      <c r="D40" s="49" t="s">
        <v>599</v>
      </c>
      <c r="E40" s="50">
        <v>17816859552</v>
      </c>
      <c r="F40" s="49" t="s">
        <v>600</v>
      </c>
      <c r="G40" s="49" t="s">
        <v>601</v>
      </c>
      <c r="H40" s="51" t="s">
        <v>666</v>
      </c>
    </row>
    <row r="41" spans="2:8" s="21" customFormat="1" x14ac:dyDescent="0.15">
      <c r="B41" s="32" t="s">
        <v>567</v>
      </c>
      <c r="C41" s="33">
        <v>18105765082</v>
      </c>
      <c r="D41" s="34" t="s">
        <v>127</v>
      </c>
      <c r="E41" s="35">
        <v>17816859803</v>
      </c>
      <c r="F41" s="34" t="s">
        <v>128</v>
      </c>
      <c r="G41" s="34" t="s">
        <v>129</v>
      </c>
      <c r="H41" s="36" t="s">
        <v>666</v>
      </c>
    </row>
    <row r="42" spans="2:8" s="21" customFormat="1" x14ac:dyDescent="0.15">
      <c r="B42" s="37"/>
      <c r="C42" s="29"/>
      <c r="D42" s="22" t="s">
        <v>201</v>
      </c>
      <c r="E42" s="23">
        <v>15605858696</v>
      </c>
      <c r="F42" s="22" t="s">
        <v>202</v>
      </c>
      <c r="G42" s="22" t="s">
        <v>203</v>
      </c>
      <c r="H42" s="38" t="s">
        <v>666</v>
      </c>
    </row>
    <row r="43" spans="2:8" s="21" customFormat="1" x14ac:dyDescent="0.15">
      <c r="B43" s="37"/>
      <c r="C43" s="29"/>
      <c r="D43" s="22" t="s">
        <v>226</v>
      </c>
      <c r="E43" s="23">
        <v>17816859887</v>
      </c>
      <c r="F43" s="22" t="s">
        <v>227</v>
      </c>
      <c r="G43" s="22" t="s">
        <v>228</v>
      </c>
      <c r="H43" s="38" t="s">
        <v>666</v>
      </c>
    </row>
    <row r="44" spans="2:8" s="21" customFormat="1" ht="14.25" thickBot="1" x14ac:dyDescent="0.2">
      <c r="B44" s="39"/>
      <c r="C44" s="40"/>
      <c r="D44" s="41" t="s">
        <v>230</v>
      </c>
      <c r="E44" s="42">
        <v>17816859806</v>
      </c>
      <c r="F44" s="41" t="s">
        <v>231</v>
      </c>
      <c r="G44" s="41" t="s">
        <v>232</v>
      </c>
      <c r="H44" s="43" t="s">
        <v>666</v>
      </c>
    </row>
    <row r="45" spans="2:8" s="21" customFormat="1" x14ac:dyDescent="0.15">
      <c r="B45" s="37" t="s">
        <v>593</v>
      </c>
      <c r="C45" s="29">
        <v>17816859553</v>
      </c>
      <c r="D45" s="30" t="s">
        <v>240</v>
      </c>
      <c r="E45" s="31">
        <v>17816878796</v>
      </c>
      <c r="F45" s="30" t="s">
        <v>241</v>
      </c>
      <c r="G45" s="30" t="s">
        <v>242</v>
      </c>
      <c r="H45" s="46" t="s">
        <v>666</v>
      </c>
    </row>
    <row r="46" spans="2:8" s="21" customFormat="1" x14ac:dyDescent="0.15">
      <c r="B46" s="37"/>
      <c r="C46" s="29"/>
      <c r="D46" s="22" t="s">
        <v>248</v>
      </c>
      <c r="E46" s="23">
        <v>17816858797</v>
      </c>
      <c r="F46" s="22" t="s">
        <v>249</v>
      </c>
      <c r="G46" s="22" t="s">
        <v>250</v>
      </c>
      <c r="H46" s="38" t="s">
        <v>666</v>
      </c>
    </row>
    <row r="47" spans="2:8" s="21" customFormat="1" x14ac:dyDescent="0.15">
      <c r="B47" s="37"/>
      <c r="C47" s="29"/>
      <c r="D47" s="22" t="s">
        <v>319</v>
      </c>
      <c r="E47" s="23">
        <v>17816861594</v>
      </c>
      <c r="F47" s="22" t="s">
        <v>320</v>
      </c>
      <c r="G47" s="22" t="s">
        <v>321</v>
      </c>
      <c r="H47" s="38" t="s">
        <v>666</v>
      </c>
    </row>
    <row r="48" spans="2:8" s="21" customFormat="1" ht="14.25" thickBot="1" x14ac:dyDescent="0.2">
      <c r="B48" s="37"/>
      <c r="C48" s="29"/>
      <c r="D48" s="49" t="s">
        <v>357</v>
      </c>
      <c r="E48" s="50">
        <v>17816861002</v>
      </c>
      <c r="F48" s="54" t="s">
        <v>358</v>
      </c>
      <c r="G48" s="54" t="s">
        <v>359</v>
      </c>
      <c r="H48" s="51" t="s">
        <v>716</v>
      </c>
    </row>
    <row r="49" spans="2:8" s="21" customFormat="1" x14ac:dyDescent="0.15">
      <c r="B49" s="32" t="s">
        <v>69</v>
      </c>
      <c r="C49" s="33">
        <v>17816859586</v>
      </c>
      <c r="D49" s="34" t="s">
        <v>377</v>
      </c>
      <c r="E49" s="35">
        <v>17816859980</v>
      </c>
      <c r="F49" s="34" t="s">
        <v>378</v>
      </c>
      <c r="G49" s="34" t="s">
        <v>379</v>
      </c>
      <c r="H49" s="36" t="s">
        <v>666</v>
      </c>
    </row>
    <row r="50" spans="2:8" s="21" customFormat="1" x14ac:dyDescent="0.15">
      <c r="B50" s="37"/>
      <c r="C50" s="29"/>
      <c r="D50" s="22" t="s">
        <v>391</v>
      </c>
      <c r="E50" s="23">
        <v>17816858795</v>
      </c>
      <c r="F50" s="22" t="s">
        <v>392</v>
      </c>
      <c r="G50" s="22" t="s">
        <v>393</v>
      </c>
      <c r="H50" s="38" t="s">
        <v>666</v>
      </c>
    </row>
    <row r="51" spans="2:8" s="21" customFormat="1" x14ac:dyDescent="0.15">
      <c r="B51" s="37"/>
      <c r="C51" s="29"/>
      <c r="D51" s="22" t="s">
        <v>428</v>
      </c>
      <c r="E51" s="23">
        <v>17816858796</v>
      </c>
      <c r="F51" s="22" t="s">
        <v>429</v>
      </c>
      <c r="G51" s="22" t="s">
        <v>430</v>
      </c>
      <c r="H51" s="38" t="s">
        <v>666</v>
      </c>
    </row>
    <row r="52" spans="2:8" s="21" customFormat="1" ht="14.25" thickBot="1" x14ac:dyDescent="0.2">
      <c r="B52" s="39"/>
      <c r="C52" s="40"/>
      <c r="D52" s="41" t="s">
        <v>434</v>
      </c>
      <c r="E52" s="42">
        <v>17816858803</v>
      </c>
      <c r="F52" s="41" t="s">
        <v>435</v>
      </c>
      <c r="G52" s="41" t="s">
        <v>436</v>
      </c>
      <c r="H52" s="43" t="s">
        <v>666</v>
      </c>
    </row>
    <row r="53" spans="2:8" s="21" customFormat="1" x14ac:dyDescent="0.15">
      <c r="B53" s="37" t="s">
        <v>133</v>
      </c>
      <c r="C53" s="29">
        <v>17816859611</v>
      </c>
      <c r="D53" s="30" t="s">
        <v>438</v>
      </c>
      <c r="E53" s="31">
        <v>17816872643</v>
      </c>
      <c r="F53" s="30" t="s">
        <v>439</v>
      </c>
      <c r="G53" s="30" t="s">
        <v>440</v>
      </c>
      <c r="H53" s="46" t="s">
        <v>666</v>
      </c>
    </row>
    <row r="54" spans="2:8" s="21" customFormat="1" x14ac:dyDescent="0.15">
      <c r="B54" s="37"/>
      <c r="C54" s="29"/>
      <c r="D54" s="22" t="s">
        <v>489</v>
      </c>
      <c r="E54" s="23">
        <v>17816859780</v>
      </c>
      <c r="F54" s="22" t="s">
        <v>490</v>
      </c>
      <c r="G54" s="22" t="s">
        <v>491</v>
      </c>
      <c r="H54" s="38" t="s">
        <v>666</v>
      </c>
    </row>
    <row r="55" spans="2:8" s="21" customFormat="1" x14ac:dyDescent="0.15">
      <c r="B55" s="37"/>
      <c r="C55" s="29"/>
      <c r="D55" s="22" t="s">
        <v>519</v>
      </c>
      <c r="E55" s="23">
        <v>17816858802</v>
      </c>
      <c r="F55" s="22" t="s">
        <v>520</v>
      </c>
      <c r="G55" s="22" t="s">
        <v>521</v>
      </c>
      <c r="H55" s="38" t="s">
        <v>666</v>
      </c>
    </row>
    <row r="56" spans="2:8" s="21" customFormat="1" ht="14.25" thickBot="1" x14ac:dyDescent="0.2">
      <c r="B56" s="37"/>
      <c r="C56" s="29"/>
      <c r="D56" s="49" t="s">
        <v>663</v>
      </c>
      <c r="E56" s="50">
        <v>17816890060</v>
      </c>
      <c r="F56" s="49" t="s">
        <v>664</v>
      </c>
      <c r="G56" s="49" t="s">
        <v>665</v>
      </c>
      <c r="H56" s="51" t="s">
        <v>666</v>
      </c>
    </row>
    <row r="57" spans="2:8" s="21" customFormat="1" x14ac:dyDescent="0.15">
      <c r="B57" s="45" t="s">
        <v>499</v>
      </c>
      <c r="C57" s="44">
        <v>17816872042</v>
      </c>
      <c r="D57" s="34" t="s">
        <v>104</v>
      </c>
      <c r="E57" s="35">
        <v>15121986702</v>
      </c>
      <c r="F57" s="34" t="s">
        <v>105</v>
      </c>
      <c r="G57" s="34" t="s">
        <v>106</v>
      </c>
      <c r="H57" s="36" t="s">
        <v>666</v>
      </c>
    </row>
    <row r="58" spans="2:8" s="21" customFormat="1" x14ac:dyDescent="0.15">
      <c r="B58" s="47"/>
      <c r="C58" s="48"/>
      <c r="D58" s="22" t="s">
        <v>160</v>
      </c>
      <c r="E58" s="23">
        <v>17816859291</v>
      </c>
      <c r="F58" s="24" t="s">
        <v>161</v>
      </c>
      <c r="G58" s="24" t="s">
        <v>162</v>
      </c>
      <c r="H58" s="38" t="s">
        <v>716</v>
      </c>
    </row>
    <row r="59" spans="2:8" s="21" customFormat="1" x14ac:dyDescent="0.15">
      <c r="B59" s="47"/>
      <c r="C59" s="48"/>
      <c r="D59" s="22" t="s">
        <v>170</v>
      </c>
      <c r="E59" s="23">
        <v>17816859152</v>
      </c>
      <c r="F59" s="22" t="s">
        <v>171</v>
      </c>
      <c r="G59" s="22" t="s">
        <v>172</v>
      </c>
      <c r="H59" s="38" t="s">
        <v>666</v>
      </c>
    </row>
    <row r="60" spans="2:8" s="21" customFormat="1" x14ac:dyDescent="0.15">
      <c r="B60" s="47"/>
      <c r="C60" s="48"/>
      <c r="D60" s="22" t="s">
        <v>207</v>
      </c>
      <c r="E60" s="23">
        <v>17816859702</v>
      </c>
      <c r="F60" s="22" t="s">
        <v>208</v>
      </c>
      <c r="G60" s="22" t="s">
        <v>209</v>
      </c>
      <c r="H60" s="38" t="s">
        <v>666</v>
      </c>
    </row>
    <row r="61" spans="2:8" s="21" customFormat="1" ht="14.25" thickBot="1" x14ac:dyDescent="0.2">
      <c r="B61" s="52"/>
      <c r="C61" s="53"/>
      <c r="D61" s="41" t="s">
        <v>234</v>
      </c>
      <c r="E61" s="42">
        <v>17816859290</v>
      </c>
      <c r="F61" s="41" t="s">
        <v>235</v>
      </c>
      <c r="G61" s="41" t="s">
        <v>236</v>
      </c>
      <c r="H61" s="43" t="s">
        <v>666</v>
      </c>
    </row>
    <row r="62" spans="2:8" s="21" customFormat="1" x14ac:dyDescent="0.15">
      <c r="B62" s="37" t="s">
        <v>401</v>
      </c>
      <c r="C62" s="29">
        <v>18780723279</v>
      </c>
      <c r="D62" s="30" t="s">
        <v>258</v>
      </c>
      <c r="E62" s="31">
        <v>17816859801</v>
      </c>
      <c r="F62" s="30" t="s">
        <v>259</v>
      </c>
      <c r="G62" s="30" t="s">
        <v>260</v>
      </c>
      <c r="H62" s="46" t="s">
        <v>666</v>
      </c>
    </row>
    <row r="63" spans="2:8" s="21" customFormat="1" x14ac:dyDescent="0.15">
      <c r="B63" s="37"/>
      <c r="C63" s="29"/>
      <c r="D63" s="22" t="s">
        <v>272</v>
      </c>
      <c r="E63" s="23">
        <v>15700157705</v>
      </c>
      <c r="F63" s="22" t="s">
        <v>273</v>
      </c>
      <c r="G63" s="22" t="s">
        <v>274</v>
      </c>
      <c r="H63" s="38" t="s">
        <v>666</v>
      </c>
    </row>
    <row r="64" spans="2:8" s="21" customFormat="1" x14ac:dyDescent="0.15">
      <c r="B64" s="37"/>
      <c r="C64" s="29"/>
      <c r="D64" s="22" t="s">
        <v>293</v>
      </c>
      <c r="E64" s="23">
        <v>17816878237</v>
      </c>
      <c r="F64" s="22" t="s">
        <v>294</v>
      </c>
      <c r="G64" s="22" t="s">
        <v>295</v>
      </c>
      <c r="H64" s="38" t="s">
        <v>666</v>
      </c>
    </row>
    <row r="65" spans="2:8" s="21" customFormat="1" ht="14.25" thickBot="1" x14ac:dyDescent="0.2">
      <c r="B65" s="37"/>
      <c r="C65" s="29"/>
      <c r="D65" s="49" t="s">
        <v>335</v>
      </c>
      <c r="E65" s="50">
        <v>17816858966</v>
      </c>
      <c r="F65" s="49" t="s">
        <v>336</v>
      </c>
      <c r="G65" s="49" t="s">
        <v>337</v>
      </c>
      <c r="H65" s="51" t="s">
        <v>666</v>
      </c>
    </row>
    <row r="66" spans="2:8" s="21" customFormat="1" x14ac:dyDescent="0.15">
      <c r="B66" s="32" t="s">
        <v>462</v>
      </c>
      <c r="C66" s="33">
        <v>17816860457</v>
      </c>
      <c r="D66" s="34" t="s">
        <v>395</v>
      </c>
      <c r="E66" s="35">
        <v>17816856369</v>
      </c>
      <c r="F66" s="34" t="s">
        <v>396</v>
      </c>
      <c r="G66" s="34" t="s">
        <v>397</v>
      </c>
      <c r="H66" s="36" t="s">
        <v>666</v>
      </c>
    </row>
    <row r="67" spans="2:8" s="21" customFormat="1" x14ac:dyDescent="0.15">
      <c r="B67" s="37"/>
      <c r="C67" s="29"/>
      <c r="D67" s="22" t="s">
        <v>405</v>
      </c>
      <c r="E67" s="23">
        <v>15658058310</v>
      </c>
      <c r="F67" s="24" t="s">
        <v>406</v>
      </c>
      <c r="G67" s="24" t="s">
        <v>407</v>
      </c>
      <c r="H67" s="38" t="s">
        <v>716</v>
      </c>
    </row>
    <row r="68" spans="2:8" s="21" customFormat="1" x14ac:dyDescent="0.15">
      <c r="B68" s="37"/>
      <c r="C68" s="29"/>
      <c r="D68" s="22" t="s">
        <v>420</v>
      </c>
      <c r="E68" s="23">
        <v>17816871980</v>
      </c>
      <c r="F68" s="24" t="s">
        <v>421</v>
      </c>
      <c r="G68" s="24" t="s">
        <v>422</v>
      </c>
      <c r="H68" s="38" t="s">
        <v>716</v>
      </c>
    </row>
    <row r="69" spans="2:8" s="21" customFormat="1" ht="14.25" thickBot="1" x14ac:dyDescent="0.2">
      <c r="B69" s="39"/>
      <c r="C69" s="40"/>
      <c r="D69" s="41" t="s">
        <v>442</v>
      </c>
      <c r="E69" s="42">
        <v>15267329978</v>
      </c>
      <c r="F69" s="41" t="s">
        <v>443</v>
      </c>
      <c r="G69" s="41" t="s">
        <v>444</v>
      </c>
      <c r="H69" s="43" t="s">
        <v>666</v>
      </c>
    </row>
    <row r="70" spans="2:8" s="21" customFormat="1" x14ac:dyDescent="0.15">
      <c r="B70" s="37" t="s">
        <v>581</v>
      </c>
      <c r="C70" s="29">
        <v>17816872119</v>
      </c>
      <c r="D70" s="30" t="s">
        <v>182</v>
      </c>
      <c r="E70" s="31">
        <v>17816859587</v>
      </c>
      <c r="F70" s="30" t="s">
        <v>183</v>
      </c>
      <c r="G70" s="30" t="s">
        <v>184</v>
      </c>
      <c r="H70" s="46" t="s">
        <v>666</v>
      </c>
    </row>
    <row r="71" spans="2:8" s="21" customFormat="1" x14ac:dyDescent="0.15">
      <c r="B71" s="37"/>
      <c r="C71" s="29"/>
      <c r="D71" s="22" t="s">
        <v>361</v>
      </c>
      <c r="E71" s="23">
        <v>17816859615</v>
      </c>
      <c r="F71" s="24" t="s">
        <v>362</v>
      </c>
      <c r="G71" s="24" t="s">
        <v>363</v>
      </c>
      <c r="H71" s="38" t="s">
        <v>716</v>
      </c>
    </row>
    <row r="72" spans="2:8" s="21" customFormat="1" x14ac:dyDescent="0.15">
      <c r="B72" s="37"/>
      <c r="C72" s="29"/>
      <c r="D72" s="22" t="s">
        <v>537</v>
      </c>
      <c r="E72" s="23">
        <v>13735862463</v>
      </c>
      <c r="F72" s="22" t="s">
        <v>538</v>
      </c>
      <c r="G72" s="22" t="s">
        <v>539</v>
      </c>
      <c r="H72" s="38" t="s">
        <v>666</v>
      </c>
    </row>
    <row r="73" spans="2:8" s="21" customFormat="1" ht="14.25" thickBot="1" x14ac:dyDescent="0.2">
      <c r="B73" s="37"/>
      <c r="C73" s="29"/>
      <c r="D73" s="49" t="s">
        <v>448</v>
      </c>
      <c r="E73" s="50">
        <v>17816859986</v>
      </c>
      <c r="F73" s="49" t="s">
        <v>449</v>
      </c>
      <c r="G73" s="49" t="s">
        <v>450</v>
      </c>
      <c r="H73" s="51" t="s">
        <v>666</v>
      </c>
    </row>
    <row r="74" spans="2:8" s="21" customFormat="1" x14ac:dyDescent="0.15">
      <c r="B74" s="32" t="s">
        <v>345</v>
      </c>
      <c r="C74" s="33">
        <v>17816859114</v>
      </c>
      <c r="D74" s="34" t="s">
        <v>452</v>
      </c>
      <c r="E74" s="35">
        <v>17816862859</v>
      </c>
      <c r="F74" s="34" t="s">
        <v>453</v>
      </c>
      <c r="G74" s="34" t="s">
        <v>454</v>
      </c>
      <c r="H74" s="36" t="s">
        <v>666</v>
      </c>
    </row>
    <row r="75" spans="2:8" s="21" customFormat="1" x14ac:dyDescent="0.15">
      <c r="B75" s="37"/>
      <c r="C75" s="29"/>
      <c r="D75" s="22" t="s">
        <v>472</v>
      </c>
      <c r="E75" s="23">
        <v>17816859287</v>
      </c>
      <c r="F75" s="22" t="s">
        <v>473</v>
      </c>
      <c r="G75" s="22" t="s">
        <v>474</v>
      </c>
      <c r="H75" s="38" t="s">
        <v>666</v>
      </c>
    </row>
    <row r="76" spans="2:8" s="21" customFormat="1" x14ac:dyDescent="0.15">
      <c r="B76" s="37"/>
      <c r="C76" s="29"/>
      <c r="D76" s="22" t="s">
        <v>513</v>
      </c>
      <c r="E76" s="23">
        <v>17816878262</v>
      </c>
      <c r="F76" s="22" t="s">
        <v>514</v>
      </c>
      <c r="G76" s="22" t="s">
        <v>515</v>
      </c>
      <c r="H76" s="38" t="s">
        <v>666</v>
      </c>
    </row>
    <row r="77" spans="2:8" s="21" customFormat="1" x14ac:dyDescent="0.15">
      <c r="B77" s="37"/>
      <c r="C77" s="29"/>
      <c r="D77" s="22" t="s">
        <v>533</v>
      </c>
      <c r="E77" s="23">
        <v>17816878102</v>
      </c>
      <c r="F77" s="22" t="s">
        <v>534</v>
      </c>
      <c r="G77" s="22" t="s">
        <v>535</v>
      </c>
      <c r="H77" s="38" t="s">
        <v>666</v>
      </c>
    </row>
    <row r="78" spans="2:8" s="21" customFormat="1" ht="14.25" thickBot="1" x14ac:dyDescent="0.2">
      <c r="B78" s="39"/>
      <c r="C78" s="40"/>
      <c r="D78" s="41" t="s">
        <v>547</v>
      </c>
      <c r="E78" s="42">
        <v>15116271562</v>
      </c>
      <c r="F78" s="41" t="s">
        <v>548</v>
      </c>
      <c r="G78" s="41" t="s">
        <v>549</v>
      </c>
      <c r="H78" s="43" t="s">
        <v>666</v>
      </c>
    </row>
    <row r="79" spans="2:8" s="21" customFormat="1" x14ac:dyDescent="0.15">
      <c r="B79" s="37" t="s">
        <v>289</v>
      </c>
      <c r="C79" s="29">
        <v>17816859127</v>
      </c>
      <c r="D79" s="30" t="s">
        <v>563</v>
      </c>
      <c r="E79" s="31">
        <v>17816859422</v>
      </c>
      <c r="F79" s="30" t="s">
        <v>564</v>
      </c>
      <c r="G79" s="30" t="s">
        <v>565</v>
      </c>
      <c r="H79" s="46" t="s">
        <v>666</v>
      </c>
    </row>
    <row r="80" spans="2:8" s="21" customFormat="1" x14ac:dyDescent="0.15">
      <c r="B80" s="37"/>
      <c r="C80" s="29"/>
      <c r="D80" s="22" t="s">
        <v>587</v>
      </c>
      <c r="E80" s="23">
        <v>17816859807</v>
      </c>
      <c r="F80" s="22" t="s">
        <v>588</v>
      </c>
      <c r="G80" s="22" t="s">
        <v>589</v>
      </c>
      <c r="H80" s="38" t="s">
        <v>666</v>
      </c>
    </row>
    <row r="81" spans="2:8" s="21" customFormat="1" x14ac:dyDescent="0.15">
      <c r="B81" s="37"/>
      <c r="C81" s="29"/>
      <c r="D81" s="22" t="s">
        <v>603</v>
      </c>
      <c r="E81" s="23">
        <v>17816859104</v>
      </c>
      <c r="F81" s="22" t="s">
        <v>604</v>
      </c>
      <c r="G81" s="22" t="s">
        <v>605</v>
      </c>
      <c r="H81" s="38" t="s">
        <v>666</v>
      </c>
    </row>
    <row r="82" spans="2:8" s="21" customFormat="1" ht="14.25" thickBot="1" x14ac:dyDescent="0.2">
      <c r="B82" s="37"/>
      <c r="C82" s="29"/>
      <c r="D82" s="49" t="s">
        <v>657</v>
      </c>
      <c r="E82" s="50">
        <v>17816858965</v>
      </c>
      <c r="F82" s="49" t="s">
        <v>658</v>
      </c>
      <c r="G82" s="49" t="s">
        <v>659</v>
      </c>
      <c r="H82" s="51" t="s">
        <v>666</v>
      </c>
    </row>
    <row r="83" spans="2:8" s="21" customFormat="1" x14ac:dyDescent="0.15">
      <c r="B83" s="32" t="s">
        <v>466</v>
      </c>
      <c r="C83" s="33">
        <v>17816859134</v>
      </c>
      <c r="D83" s="34" t="s">
        <v>278</v>
      </c>
      <c r="E83" s="35">
        <v>18867110580</v>
      </c>
      <c r="F83" s="34" t="s">
        <v>279</v>
      </c>
      <c r="G83" s="34" t="s">
        <v>280</v>
      </c>
      <c r="H83" s="36" t="s">
        <v>666</v>
      </c>
    </row>
    <row r="84" spans="2:8" s="21" customFormat="1" x14ac:dyDescent="0.15">
      <c r="B84" s="37"/>
      <c r="C84" s="29"/>
      <c r="D84" s="22" t="s">
        <v>52</v>
      </c>
      <c r="E84" s="23">
        <v>17816859408</v>
      </c>
      <c r="F84" s="22" t="s">
        <v>53</v>
      </c>
      <c r="G84" s="22" t="s">
        <v>54</v>
      </c>
      <c r="H84" s="38" t="s">
        <v>666</v>
      </c>
    </row>
    <row r="85" spans="2:8" s="21" customFormat="1" x14ac:dyDescent="0.15">
      <c r="B85" s="37"/>
      <c r="C85" s="29"/>
      <c r="D85" s="22" t="s">
        <v>58</v>
      </c>
      <c r="E85" s="23">
        <v>17816859124</v>
      </c>
      <c r="F85" s="22" t="s">
        <v>59</v>
      </c>
      <c r="G85" s="22" t="s">
        <v>60</v>
      </c>
      <c r="H85" s="38" t="s">
        <v>666</v>
      </c>
    </row>
    <row r="86" spans="2:8" s="21" customFormat="1" x14ac:dyDescent="0.15">
      <c r="B86" s="37"/>
      <c r="C86" s="29"/>
      <c r="D86" s="22" t="s">
        <v>62</v>
      </c>
      <c r="E86" s="23">
        <v>15700122326</v>
      </c>
      <c r="F86" s="24" t="s">
        <v>64</v>
      </c>
      <c r="G86" s="24" t="s">
        <v>65</v>
      </c>
      <c r="H86" s="38" t="s">
        <v>716</v>
      </c>
    </row>
    <row r="87" spans="2:8" s="21" customFormat="1" ht="14.25" thickBot="1" x14ac:dyDescent="0.2">
      <c r="B87" s="39"/>
      <c r="C87" s="40"/>
      <c r="D87" s="41" t="s">
        <v>84</v>
      </c>
      <c r="E87" s="42">
        <v>18258277790</v>
      </c>
      <c r="F87" s="41" t="s">
        <v>85</v>
      </c>
      <c r="G87" s="41" t="s">
        <v>86</v>
      </c>
      <c r="H87" s="43" t="s">
        <v>666</v>
      </c>
    </row>
    <row r="88" spans="2:8" s="21" customFormat="1" x14ac:dyDescent="0.15">
      <c r="B88" s="37" t="s">
        <v>476</v>
      </c>
      <c r="C88" s="29">
        <v>13735446069</v>
      </c>
      <c r="D88" s="30" t="s">
        <v>214</v>
      </c>
      <c r="E88" s="31">
        <v>17816859115</v>
      </c>
      <c r="F88" s="30" t="s">
        <v>215</v>
      </c>
      <c r="G88" s="30" t="s">
        <v>216</v>
      </c>
      <c r="H88" s="46" t="s">
        <v>666</v>
      </c>
    </row>
    <row r="89" spans="2:8" s="21" customFormat="1" x14ac:dyDescent="0.15">
      <c r="B89" s="37"/>
      <c r="C89" s="29"/>
      <c r="D89" s="22" t="s">
        <v>244</v>
      </c>
      <c r="E89" s="23">
        <v>17764519829</v>
      </c>
      <c r="F89" s="22" t="s">
        <v>245</v>
      </c>
      <c r="G89" s="22" t="s">
        <v>246</v>
      </c>
      <c r="H89" s="38" t="s">
        <v>666</v>
      </c>
    </row>
    <row r="90" spans="2:8" s="21" customFormat="1" x14ac:dyDescent="0.15">
      <c r="B90" s="37"/>
      <c r="C90" s="29"/>
      <c r="D90" s="22" t="s">
        <v>264</v>
      </c>
      <c r="E90" s="23">
        <v>17816862492</v>
      </c>
      <c r="F90" s="22" t="s">
        <v>265</v>
      </c>
      <c r="G90" s="22" t="s">
        <v>266</v>
      </c>
      <c r="H90" s="38" t="s">
        <v>666</v>
      </c>
    </row>
    <row r="91" spans="2:8" s="21" customFormat="1" ht="14.25" thickBot="1" x14ac:dyDescent="0.2">
      <c r="B91" s="37"/>
      <c r="C91" s="29"/>
      <c r="D91" s="49" t="s">
        <v>268</v>
      </c>
      <c r="E91" s="50">
        <v>17816859113</v>
      </c>
      <c r="F91" s="49" t="s">
        <v>269</v>
      </c>
      <c r="G91" s="49" t="s">
        <v>270</v>
      </c>
      <c r="H91" s="51" t="s">
        <v>666</v>
      </c>
    </row>
    <row r="92" spans="2:8" s="21" customFormat="1" x14ac:dyDescent="0.15">
      <c r="B92" s="32" t="s">
        <v>543</v>
      </c>
      <c r="C92" s="33">
        <v>17816877245</v>
      </c>
      <c r="D92" s="34" t="s">
        <v>282</v>
      </c>
      <c r="E92" s="35">
        <v>17816859106</v>
      </c>
      <c r="F92" s="34" t="s">
        <v>283</v>
      </c>
      <c r="G92" s="34" t="s">
        <v>284</v>
      </c>
      <c r="H92" s="36" t="s">
        <v>666</v>
      </c>
    </row>
    <row r="93" spans="2:8" s="21" customFormat="1" x14ac:dyDescent="0.15">
      <c r="B93" s="37"/>
      <c r="C93" s="29"/>
      <c r="D93" s="22" t="s">
        <v>299</v>
      </c>
      <c r="E93" s="23">
        <v>17816859109</v>
      </c>
      <c r="F93" s="22" t="s">
        <v>300</v>
      </c>
      <c r="G93" s="22" t="s">
        <v>301</v>
      </c>
      <c r="H93" s="38" t="s">
        <v>666</v>
      </c>
    </row>
    <row r="94" spans="2:8" s="21" customFormat="1" x14ac:dyDescent="0.15">
      <c r="B94" s="37"/>
      <c r="C94" s="29"/>
      <c r="D94" s="22" t="s">
        <v>329</v>
      </c>
      <c r="E94" s="23">
        <v>17816859407</v>
      </c>
      <c r="F94" s="22" t="s">
        <v>330</v>
      </c>
      <c r="G94" s="22" t="s">
        <v>331</v>
      </c>
      <c r="H94" s="38" t="s">
        <v>666</v>
      </c>
    </row>
    <row r="95" spans="2:8" s="21" customFormat="1" ht="14.25" thickBot="1" x14ac:dyDescent="0.2">
      <c r="B95" s="39"/>
      <c r="C95" s="40"/>
      <c r="D95" s="41" t="s">
        <v>351</v>
      </c>
      <c r="E95" s="42">
        <v>17816862872</v>
      </c>
      <c r="F95" s="55" t="s">
        <v>352</v>
      </c>
      <c r="G95" s="55" t="s">
        <v>353</v>
      </c>
      <c r="H95" s="43" t="s">
        <v>716</v>
      </c>
    </row>
    <row r="96" spans="2:8" s="21" customFormat="1" x14ac:dyDescent="0.15">
      <c r="B96" s="37" t="s">
        <v>7</v>
      </c>
      <c r="C96" s="29">
        <v>17816859560</v>
      </c>
      <c r="D96" s="30" t="s">
        <v>458</v>
      </c>
      <c r="E96" s="31">
        <v>17816859116</v>
      </c>
      <c r="F96" s="30" t="s">
        <v>459</v>
      </c>
      <c r="G96" s="30" t="s">
        <v>460</v>
      </c>
      <c r="H96" s="46" t="s">
        <v>666</v>
      </c>
    </row>
    <row r="97" spans="2:8" s="21" customFormat="1" x14ac:dyDescent="0.15">
      <c r="B97" s="37"/>
      <c r="C97" s="29"/>
      <c r="D97" s="22" t="s">
        <v>482</v>
      </c>
      <c r="E97" s="23">
        <v>17816878026</v>
      </c>
      <c r="F97" s="22" t="s">
        <v>483</v>
      </c>
      <c r="G97" s="22" t="s">
        <v>484</v>
      </c>
      <c r="H97" s="38" t="s">
        <v>666</v>
      </c>
    </row>
    <row r="98" spans="2:8" s="21" customFormat="1" x14ac:dyDescent="0.15">
      <c r="B98" s="37"/>
      <c r="C98" s="29"/>
      <c r="D98" s="22" t="s">
        <v>493</v>
      </c>
      <c r="E98" s="23">
        <v>15858442059</v>
      </c>
      <c r="F98" s="22" t="s">
        <v>494</v>
      </c>
      <c r="G98" s="22" t="s">
        <v>495</v>
      </c>
      <c r="H98" s="38" t="s">
        <v>666</v>
      </c>
    </row>
    <row r="99" spans="2:8" s="21" customFormat="1" ht="14.25" thickBot="1" x14ac:dyDescent="0.2">
      <c r="B99" s="37"/>
      <c r="C99" s="29"/>
      <c r="D99" s="49" t="s">
        <v>553</v>
      </c>
      <c r="E99" s="50">
        <v>15386430597</v>
      </c>
      <c r="F99" s="49" t="s">
        <v>554</v>
      </c>
      <c r="G99" s="49" t="s">
        <v>555</v>
      </c>
      <c r="H99" s="51" t="s">
        <v>666</v>
      </c>
    </row>
    <row r="100" spans="2:8" s="21" customFormat="1" x14ac:dyDescent="0.15">
      <c r="B100" s="32" t="s">
        <v>98</v>
      </c>
      <c r="C100" s="33">
        <v>17816859557</v>
      </c>
      <c r="D100" s="34" t="s">
        <v>609</v>
      </c>
      <c r="E100" s="35">
        <v>17816859121</v>
      </c>
      <c r="F100" s="34" t="s">
        <v>610</v>
      </c>
      <c r="G100" s="34" t="s">
        <v>611</v>
      </c>
      <c r="H100" s="36" t="s">
        <v>666</v>
      </c>
    </row>
    <row r="101" spans="2:8" s="21" customFormat="1" x14ac:dyDescent="0.15">
      <c r="B101" s="37"/>
      <c r="C101" s="29"/>
      <c r="D101" s="22" t="s">
        <v>627</v>
      </c>
      <c r="E101" s="23">
        <v>17816859246</v>
      </c>
      <c r="F101" s="24" t="s">
        <v>628</v>
      </c>
      <c r="G101" s="24" t="s">
        <v>629</v>
      </c>
      <c r="H101" s="38" t="s">
        <v>666</v>
      </c>
    </row>
    <row r="102" spans="2:8" s="21" customFormat="1" x14ac:dyDescent="0.15">
      <c r="B102" s="37"/>
      <c r="C102" s="29"/>
      <c r="D102" s="22" t="s">
        <v>651</v>
      </c>
      <c r="E102" s="23">
        <v>17816859125</v>
      </c>
      <c r="F102" s="22" t="s">
        <v>652</v>
      </c>
      <c r="G102" s="22" t="s">
        <v>653</v>
      </c>
      <c r="H102" s="38" t="s">
        <v>666</v>
      </c>
    </row>
    <row r="103" spans="2:8" s="21" customFormat="1" ht="14.25" thickBot="1" x14ac:dyDescent="0.2">
      <c r="B103" s="39"/>
      <c r="C103" s="40"/>
      <c r="D103" s="41" t="s">
        <v>371</v>
      </c>
      <c r="E103" s="42">
        <v>17816890507</v>
      </c>
      <c r="F103" s="41" t="s">
        <v>372</v>
      </c>
      <c r="G103" s="41" t="s">
        <v>373</v>
      </c>
      <c r="H103" s="43" t="s">
        <v>666</v>
      </c>
    </row>
    <row r="104" spans="2:8" s="21" customFormat="1" x14ac:dyDescent="0.15">
      <c r="B104" s="37" t="s">
        <v>309</v>
      </c>
      <c r="C104" s="29">
        <v>17816859546</v>
      </c>
      <c r="D104" s="30" t="s">
        <v>424</v>
      </c>
      <c r="E104" s="31">
        <v>17816872791</v>
      </c>
      <c r="F104" s="30" t="s">
        <v>425</v>
      </c>
      <c r="G104" s="30" t="s">
        <v>426</v>
      </c>
      <c r="H104" s="46" t="s">
        <v>666</v>
      </c>
    </row>
    <row r="105" spans="2:8" s="21" customFormat="1" x14ac:dyDescent="0.15">
      <c r="B105" s="37"/>
      <c r="C105" s="29"/>
      <c r="D105" s="22" t="s">
        <v>523</v>
      </c>
      <c r="E105" s="23">
        <v>17816862889</v>
      </c>
      <c r="F105" s="22" t="s">
        <v>524</v>
      </c>
      <c r="G105" s="22" t="s">
        <v>525</v>
      </c>
      <c r="H105" s="38" t="s">
        <v>666</v>
      </c>
    </row>
    <row r="106" spans="2:8" s="21" customFormat="1" x14ac:dyDescent="0.15">
      <c r="B106" s="37"/>
      <c r="C106" s="29"/>
      <c r="D106" s="22" t="s">
        <v>621</v>
      </c>
      <c r="E106" s="23">
        <v>17816872726</v>
      </c>
      <c r="F106" s="22" t="s">
        <v>622</v>
      </c>
      <c r="G106" s="22" t="s">
        <v>623</v>
      </c>
      <c r="H106" s="38" t="s">
        <v>666</v>
      </c>
    </row>
    <row r="107" spans="2:8" s="21" customFormat="1" ht="14.25" thickBot="1" x14ac:dyDescent="0.2">
      <c r="B107" s="39"/>
      <c r="C107" s="40"/>
      <c r="D107" s="41" t="s">
        <v>645</v>
      </c>
      <c r="E107" s="42">
        <v>17816859554</v>
      </c>
      <c r="F107" s="41" t="s">
        <v>646</v>
      </c>
      <c r="G107" s="41" t="s">
        <v>647</v>
      </c>
      <c r="H107" s="43" t="s">
        <v>666</v>
      </c>
    </row>
    <row r="108" spans="2:8" s="21" customFormat="1" x14ac:dyDescent="0.15"/>
    <row r="109" spans="2:8" s="21" customFormat="1" x14ac:dyDescent="0.15"/>
    <row r="110" spans="2:8" s="21" customFormat="1" x14ac:dyDescent="0.15"/>
    <row r="111" spans="2:8" s="21" customFormat="1" x14ac:dyDescent="0.15"/>
    <row r="112" spans="2:8" s="21" customFormat="1" x14ac:dyDescent="0.15"/>
    <row r="113" spans="4:6" s="21" customFormat="1" x14ac:dyDescent="0.15"/>
    <row r="114" spans="4:6" s="21" customFormat="1" x14ac:dyDescent="0.15"/>
    <row r="115" spans="4:6" s="21" customFormat="1" x14ac:dyDescent="0.15"/>
    <row r="116" spans="4:6" s="21" customFormat="1" x14ac:dyDescent="0.15"/>
    <row r="117" spans="4:6" s="21" customFormat="1" x14ac:dyDescent="0.15"/>
    <row r="118" spans="4:6" s="21" customFormat="1" x14ac:dyDescent="0.15"/>
    <row r="119" spans="4:6" s="21" customFormat="1" x14ac:dyDescent="0.15"/>
    <row r="120" spans="4:6" s="21" customFormat="1" x14ac:dyDescent="0.15"/>
    <row r="121" spans="4:6" s="21" customFormat="1" x14ac:dyDescent="0.15"/>
    <row r="122" spans="4:6" s="21" customFormat="1" x14ac:dyDescent="0.15"/>
    <row r="123" spans="4:6" s="21" customFormat="1" x14ac:dyDescent="0.15"/>
    <row r="124" spans="4:6" s="21" customFormat="1" x14ac:dyDescent="0.15"/>
    <row r="125" spans="4:6" s="21" customFormat="1" x14ac:dyDescent="0.15"/>
    <row r="126" spans="4:6" s="21" customFormat="1" x14ac:dyDescent="0.15"/>
    <row r="127" spans="4:6" s="21" customFormat="1" x14ac:dyDescent="0.15"/>
    <row r="128" spans="4:6" s="21" customFormat="1" x14ac:dyDescent="0.15">
      <c r="D128" s="25"/>
      <c r="E128" s="25"/>
      <c r="F128" s="25"/>
    </row>
    <row r="129" spans="4:8" s="21" customFormat="1" x14ac:dyDescent="0.15">
      <c r="D129" s="25"/>
      <c r="E129" s="25"/>
      <c r="F129" s="25"/>
    </row>
    <row r="130" spans="4:8" s="21" customFormat="1" x14ac:dyDescent="0.15">
      <c r="D130" s="25"/>
      <c r="E130" s="25"/>
      <c r="F130" s="25"/>
    </row>
    <row r="131" spans="4:8" s="21" customFormat="1" x14ac:dyDescent="0.15">
      <c r="D131" s="25"/>
      <c r="E131" s="25"/>
      <c r="F131" s="25"/>
      <c r="G131" s="25"/>
      <c r="H131" s="25"/>
    </row>
  </sheetData>
  <mergeCells count="49">
    <mergeCell ref="B92:B95"/>
    <mergeCell ref="C92:C95"/>
    <mergeCell ref="B100:B103"/>
    <mergeCell ref="C100:C103"/>
    <mergeCell ref="B104:B107"/>
    <mergeCell ref="C104:C107"/>
    <mergeCell ref="B96:B99"/>
    <mergeCell ref="C96:C99"/>
    <mergeCell ref="B70:B73"/>
    <mergeCell ref="C70:C73"/>
    <mergeCell ref="B79:B82"/>
    <mergeCell ref="C79:C82"/>
    <mergeCell ref="B88:B91"/>
    <mergeCell ref="C88:C91"/>
    <mergeCell ref="B74:B78"/>
    <mergeCell ref="C74:C78"/>
    <mergeCell ref="B83:B87"/>
    <mergeCell ref="C83:C87"/>
    <mergeCell ref="B53:B56"/>
    <mergeCell ref="C53:C56"/>
    <mergeCell ref="B62:B65"/>
    <mergeCell ref="C62:C65"/>
    <mergeCell ref="B66:B69"/>
    <mergeCell ref="C66:C69"/>
    <mergeCell ref="B57:B61"/>
    <mergeCell ref="C57:C61"/>
    <mergeCell ref="B41:B44"/>
    <mergeCell ref="C41:C44"/>
    <mergeCell ref="B45:B48"/>
    <mergeCell ref="C45:C48"/>
    <mergeCell ref="B49:B52"/>
    <mergeCell ref="C49:C52"/>
    <mergeCell ref="B27:B31"/>
    <mergeCell ref="C27:C31"/>
    <mergeCell ref="B32:B36"/>
    <mergeCell ref="C32:C36"/>
    <mergeCell ref="B37:B40"/>
    <mergeCell ref="C37:C40"/>
    <mergeCell ref="B13:B17"/>
    <mergeCell ref="C13:C17"/>
    <mergeCell ref="B18:B21"/>
    <mergeCell ref="C18:C21"/>
    <mergeCell ref="B22:B26"/>
    <mergeCell ref="C22:C26"/>
    <mergeCell ref="A1:H2"/>
    <mergeCell ref="B4:B7"/>
    <mergeCell ref="C4:C7"/>
    <mergeCell ref="B8:B12"/>
    <mergeCell ref="C8:C12"/>
  </mergeCells>
  <phoneticPr fontId="1" type="noConversion"/>
  <hyperlinks>
    <hyperlink ref="F67"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3"/>
  <sheetViews>
    <sheetView workbookViewId="0">
      <selection activeCell="L27" sqref="L27"/>
    </sheetView>
  </sheetViews>
  <sheetFormatPr defaultRowHeight="13.5" x14ac:dyDescent="0.15"/>
  <cols>
    <col min="1" max="1" width="4.75" style="25" bestFit="1" customWidth="1"/>
    <col min="2" max="2" width="10.25" style="25" bestFit="1" customWidth="1"/>
    <col min="3" max="4" width="9" style="25"/>
    <col min="5" max="5" width="11.25" style="25" bestFit="1" customWidth="1"/>
    <col min="6" max="6" width="8.25" style="25" bestFit="1" customWidth="1"/>
    <col min="7" max="7" width="9" style="25"/>
    <col min="8" max="8" width="17.875" style="25" customWidth="1"/>
    <col min="9" max="9" width="9.375" style="25" customWidth="1"/>
    <col min="10" max="16384" width="9" style="25"/>
  </cols>
  <sheetData>
    <row r="1" spans="1:15" s="3" customFormat="1" x14ac:dyDescent="0.15">
      <c r="A1" s="1" t="s">
        <v>671</v>
      </c>
      <c r="B1" s="1"/>
      <c r="C1" s="1"/>
      <c r="D1" s="1"/>
      <c r="E1" s="1"/>
      <c r="F1" s="1"/>
      <c r="G1" s="1"/>
      <c r="H1" s="1"/>
      <c r="I1" s="1"/>
      <c r="J1" s="1"/>
      <c r="K1" s="1"/>
      <c r="L1" s="1"/>
      <c r="M1" s="1"/>
      <c r="N1" s="1"/>
      <c r="O1" s="2"/>
    </row>
    <row r="2" spans="1:15" s="3" customFormat="1" x14ac:dyDescent="0.15">
      <c r="A2" s="4"/>
      <c r="B2" s="4"/>
      <c r="C2" s="4"/>
      <c r="D2" s="4"/>
      <c r="E2" s="4"/>
      <c r="F2" s="4"/>
      <c r="G2" s="4"/>
      <c r="H2" s="4"/>
      <c r="I2" s="4"/>
      <c r="J2" s="4"/>
      <c r="K2" s="4"/>
      <c r="L2" s="4"/>
      <c r="M2" s="4"/>
      <c r="N2" s="4"/>
      <c r="O2" s="2"/>
    </row>
    <row r="3" spans="1:15" s="3" customFormat="1" x14ac:dyDescent="0.15">
      <c r="A3" s="5" t="s">
        <v>672</v>
      </c>
      <c r="B3" s="5" t="s">
        <v>673</v>
      </c>
      <c r="C3" s="5" t="s">
        <v>0</v>
      </c>
      <c r="D3" s="5" t="s">
        <v>674</v>
      </c>
      <c r="E3" s="5" t="s">
        <v>675</v>
      </c>
      <c r="F3" s="5" t="s">
        <v>676</v>
      </c>
      <c r="G3" s="5" t="s">
        <v>677</v>
      </c>
      <c r="H3" s="5" t="s">
        <v>1</v>
      </c>
      <c r="I3" s="5" t="s">
        <v>2</v>
      </c>
      <c r="J3" s="5" t="s">
        <v>3</v>
      </c>
      <c r="K3" s="5" t="s">
        <v>4</v>
      </c>
      <c r="L3" s="6" t="s">
        <v>678</v>
      </c>
      <c r="M3" s="5" t="s">
        <v>5</v>
      </c>
      <c r="N3" s="6" t="s">
        <v>679</v>
      </c>
      <c r="O3" s="2"/>
    </row>
    <row r="4" spans="1:15" s="3" customFormat="1" x14ac:dyDescent="0.15">
      <c r="A4" s="7">
        <v>1</v>
      </c>
      <c r="B4" s="8" t="s">
        <v>6</v>
      </c>
      <c r="C4" s="9" t="s">
        <v>7</v>
      </c>
      <c r="D4" s="9" t="s">
        <v>8</v>
      </c>
      <c r="E4" s="10">
        <f>VLOOKUP(C4,[1]Sheet3!A:B,2,0)</f>
        <v>27</v>
      </c>
      <c r="F4" s="10">
        <v>4.16</v>
      </c>
      <c r="G4" s="10">
        <v>17816859560</v>
      </c>
      <c r="H4" s="9" t="s">
        <v>9</v>
      </c>
      <c r="I4" s="9" t="s">
        <v>10</v>
      </c>
      <c r="J4" s="9" t="s">
        <v>11</v>
      </c>
      <c r="K4" s="9" t="s">
        <v>12</v>
      </c>
      <c r="L4" s="11" t="s">
        <v>13</v>
      </c>
      <c r="M4" s="10" t="s">
        <v>14</v>
      </c>
      <c r="N4" s="12" t="s">
        <v>15</v>
      </c>
      <c r="O4" s="2"/>
    </row>
    <row r="5" spans="1:15" s="3" customFormat="1" x14ac:dyDescent="0.15">
      <c r="A5" s="7">
        <v>2</v>
      </c>
      <c r="B5" s="8" t="s">
        <v>16</v>
      </c>
      <c r="C5" s="9" t="s">
        <v>17</v>
      </c>
      <c r="D5" s="9" t="s">
        <v>18</v>
      </c>
      <c r="E5" s="10">
        <f>VLOOKUP(C5,[1]Sheet3!A:B,2,0)</f>
        <v>54</v>
      </c>
      <c r="F5" s="10">
        <v>3.89</v>
      </c>
      <c r="G5" s="10">
        <v>17816878879</v>
      </c>
      <c r="H5" s="9" t="s">
        <v>19</v>
      </c>
      <c r="I5" s="9" t="s">
        <v>20</v>
      </c>
      <c r="J5" s="9" t="s">
        <v>21</v>
      </c>
      <c r="K5" s="9" t="s">
        <v>22</v>
      </c>
      <c r="L5" s="11" t="s">
        <v>13</v>
      </c>
      <c r="M5" s="10" t="s">
        <v>14</v>
      </c>
      <c r="N5" s="12" t="s">
        <v>15</v>
      </c>
      <c r="O5" s="2"/>
    </row>
    <row r="6" spans="1:15" s="3" customFormat="1" x14ac:dyDescent="0.15">
      <c r="A6" s="7">
        <v>3</v>
      </c>
      <c r="B6" s="8" t="s">
        <v>23</v>
      </c>
      <c r="C6" s="9" t="s">
        <v>24</v>
      </c>
      <c r="D6" s="9" t="s">
        <v>18</v>
      </c>
      <c r="E6" s="10">
        <f>VLOOKUP(C6,[1]Sheet3!A:B,2,0)</f>
        <v>60</v>
      </c>
      <c r="F6" s="10">
        <v>3.85</v>
      </c>
      <c r="G6" s="10">
        <v>17816859146</v>
      </c>
      <c r="H6" s="9" t="s">
        <v>25</v>
      </c>
      <c r="I6" s="9" t="s">
        <v>20</v>
      </c>
      <c r="J6" s="9" t="s">
        <v>26</v>
      </c>
      <c r="K6" s="9" t="s">
        <v>27</v>
      </c>
      <c r="L6" s="11" t="s">
        <v>28</v>
      </c>
      <c r="M6" s="10" t="s">
        <v>29</v>
      </c>
      <c r="N6" s="12" t="s">
        <v>15</v>
      </c>
      <c r="O6" s="2"/>
    </row>
    <row r="7" spans="1:15" s="3" customFormat="1" x14ac:dyDescent="0.15">
      <c r="A7" s="7">
        <v>4</v>
      </c>
      <c r="B7" s="8" t="s">
        <v>30</v>
      </c>
      <c r="C7" s="9" t="s">
        <v>31</v>
      </c>
      <c r="D7" s="9" t="s">
        <v>32</v>
      </c>
      <c r="E7" s="10">
        <f>VLOOKUP(C7,[1]Sheet3!A:B,2,0)</f>
        <v>104</v>
      </c>
      <c r="F7" s="10">
        <v>3.4</v>
      </c>
      <c r="G7" s="10">
        <v>13738251079</v>
      </c>
      <c r="H7" s="9" t="s">
        <v>25</v>
      </c>
      <c r="I7" s="9" t="s">
        <v>20</v>
      </c>
      <c r="J7" s="9" t="s">
        <v>33</v>
      </c>
      <c r="K7" s="9" t="s">
        <v>34</v>
      </c>
      <c r="L7" s="11" t="s">
        <v>35</v>
      </c>
      <c r="M7" s="10" t="s">
        <v>36</v>
      </c>
      <c r="N7" s="12" t="s">
        <v>15</v>
      </c>
      <c r="O7" s="2"/>
    </row>
    <row r="8" spans="1:15" s="3" customFormat="1" x14ac:dyDescent="0.15">
      <c r="A8" s="7">
        <v>5</v>
      </c>
      <c r="B8" s="8" t="s">
        <v>37</v>
      </c>
      <c r="C8" s="9" t="s">
        <v>38</v>
      </c>
      <c r="D8" s="9" t="s">
        <v>18</v>
      </c>
      <c r="E8" s="10">
        <f>VLOOKUP(C8,[1]Sheet3!A:B,2,0)</f>
        <v>98</v>
      </c>
      <c r="F8" s="10">
        <v>3.49</v>
      </c>
      <c r="G8" s="10">
        <v>17816859817</v>
      </c>
      <c r="H8" s="9" t="s">
        <v>25</v>
      </c>
      <c r="I8" s="9" t="s">
        <v>20</v>
      </c>
      <c r="J8" s="9" t="s">
        <v>39</v>
      </c>
      <c r="K8" s="9" t="s">
        <v>40</v>
      </c>
      <c r="L8" s="11" t="s">
        <v>35</v>
      </c>
      <c r="M8" s="10" t="s">
        <v>36</v>
      </c>
      <c r="N8" s="12" t="s">
        <v>15</v>
      </c>
      <c r="O8" s="2"/>
    </row>
    <row r="9" spans="1:15" s="3" customFormat="1" x14ac:dyDescent="0.15">
      <c r="A9" s="7">
        <v>6</v>
      </c>
      <c r="B9" s="8" t="s">
        <v>41</v>
      </c>
      <c r="C9" s="9" t="s">
        <v>42</v>
      </c>
      <c r="D9" s="9" t="s">
        <v>18</v>
      </c>
      <c r="E9" s="10">
        <f>VLOOKUP(C9,[1]Sheet3!A:B,2,0)</f>
        <v>90</v>
      </c>
      <c r="F9" s="10">
        <v>3.57</v>
      </c>
      <c r="G9" s="10">
        <v>17816890337</v>
      </c>
      <c r="H9" s="9" t="s">
        <v>25</v>
      </c>
      <c r="I9" s="9" t="s">
        <v>20</v>
      </c>
      <c r="J9" s="9" t="s">
        <v>43</v>
      </c>
      <c r="K9" s="9" t="s">
        <v>44</v>
      </c>
      <c r="L9" s="11" t="s">
        <v>45</v>
      </c>
      <c r="M9" s="10" t="s">
        <v>46</v>
      </c>
      <c r="N9" s="12" t="s">
        <v>15</v>
      </c>
      <c r="O9" s="2"/>
    </row>
    <row r="10" spans="1:15" s="3" customFormat="1" x14ac:dyDescent="0.15">
      <c r="A10" s="7">
        <v>7</v>
      </c>
      <c r="B10" s="8" t="s">
        <v>47</v>
      </c>
      <c r="C10" s="9" t="s">
        <v>48</v>
      </c>
      <c r="D10" s="9" t="s">
        <v>8</v>
      </c>
      <c r="E10" s="10">
        <f>VLOOKUP(C10,[1]Sheet3!A:B,2,0)</f>
        <v>8</v>
      </c>
      <c r="F10" s="10">
        <v>4.37</v>
      </c>
      <c r="G10" s="10">
        <v>18258190324</v>
      </c>
      <c r="H10" s="9" t="s">
        <v>25</v>
      </c>
      <c r="I10" s="9" t="s">
        <v>20</v>
      </c>
      <c r="J10" s="9" t="s">
        <v>49</v>
      </c>
      <c r="K10" s="9" t="s">
        <v>50</v>
      </c>
      <c r="L10" s="11" t="s">
        <v>45</v>
      </c>
      <c r="M10" s="10" t="s">
        <v>46</v>
      </c>
      <c r="N10" s="12" t="s">
        <v>15</v>
      </c>
      <c r="O10" s="2"/>
    </row>
    <row r="11" spans="1:15" s="3" customFormat="1" x14ac:dyDescent="0.15">
      <c r="A11" s="7">
        <v>8</v>
      </c>
      <c r="B11" s="8" t="s">
        <v>51</v>
      </c>
      <c r="C11" s="9" t="s">
        <v>52</v>
      </c>
      <c r="D11" s="9" t="s">
        <v>18</v>
      </c>
      <c r="E11" s="10">
        <f>VLOOKUP(C11,[1]Sheet3!A:B,2,0)</f>
        <v>53</v>
      </c>
      <c r="F11" s="10">
        <v>3.92</v>
      </c>
      <c r="G11" s="10">
        <v>17816859408</v>
      </c>
      <c r="H11" s="9" t="s">
        <v>9</v>
      </c>
      <c r="I11" s="9" t="s">
        <v>20</v>
      </c>
      <c r="J11" s="9" t="s">
        <v>53</v>
      </c>
      <c r="K11" s="9" t="s">
        <v>54</v>
      </c>
      <c r="L11" s="11" t="s">
        <v>55</v>
      </c>
      <c r="M11" s="10" t="s">
        <v>56</v>
      </c>
      <c r="N11" s="12" t="s">
        <v>15</v>
      </c>
      <c r="O11" s="2"/>
    </row>
    <row r="12" spans="1:15" s="3" customFormat="1" x14ac:dyDescent="0.15">
      <c r="A12" s="7">
        <v>9</v>
      </c>
      <c r="B12" s="8" t="s">
        <v>57</v>
      </c>
      <c r="C12" s="9" t="s">
        <v>58</v>
      </c>
      <c r="D12" s="9" t="s">
        <v>18</v>
      </c>
      <c r="E12" s="10">
        <f>VLOOKUP(C12,[1]Sheet3!A:B,2,0)</f>
        <v>40</v>
      </c>
      <c r="F12" s="10">
        <v>4.04</v>
      </c>
      <c r="G12" s="10">
        <v>17816859124</v>
      </c>
      <c r="H12" s="9" t="s">
        <v>9</v>
      </c>
      <c r="I12" s="9" t="s">
        <v>20</v>
      </c>
      <c r="J12" s="9" t="s">
        <v>59</v>
      </c>
      <c r="K12" s="9" t="s">
        <v>60</v>
      </c>
      <c r="L12" s="11" t="s">
        <v>55</v>
      </c>
      <c r="M12" s="10" t="s">
        <v>56</v>
      </c>
      <c r="N12" s="12" t="s">
        <v>15</v>
      </c>
      <c r="O12" s="2"/>
    </row>
    <row r="13" spans="1:15" s="3" customFormat="1" x14ac:dyDescent="0.15">
      <c r="A13" s="7">
        <v>10</v>
      </c>
      <c r="B13" s="8" t="s">
        <v>61</v>
      </c>
      <c r="C13" s="9" t="s">
        <v>62</v>
      </c>
      <c r="D13" s="9" t="s">
        <v>63</v>
      </c>
      <c r="E13" s="10">
        <f>VLOOKUP(C13,[1]Sheet3!A:B,2,0)</f>
        <v>21</v>
      </c>
      <c r="F13" s="10">
        <v>4.21</v>
      </c>
      <c r="G13" s="10">
        <v>15700122326</v>
      </c>
      <c r="H13" s="9" t="s">
        <v>9</v>
      </c>
      <c r="I13" s="9" t="s">
        <v>20</v>
      </c>
      <c r="J13" s="13" t="s">
        <v>64</v>
      </c>
      <c r="K13" s="13" t="s">
        <v>680</v>
      </c>
      <c r="L13" s="11" t="s">
        <v>66</v>
      </c>
      <c r="M13" s="10" t="s">
        <v>67</v>
      </c>
      <c r="N13" s="12" t="s">
        <v>15</v>
      </c>
      <c r="O13" s="2" t="s">
        <v>681</v>
      </c>
    </row>
    <row r="14" spans="1:15" s="3" customFormat="1" x14ac:dyDescent="0.15">
      <c r="A14" s="7">
        <v>11</v>
      </c>
      <c r="B14" s="8" t="s">
        <v>68</v>
      </c>
      <c r="C14" s="9" t="s">
        <v>69</v>
      </c>
      <c r="D14" s="9" t="s">
        <v>8</v>
      </c>
      <c r="E14" s="10">
        <f>VLOOKUP(C14,[1]Sheet3!A:B,2,0)</f>
        <v>7</v>
      </c>
      <c r="F14" s="10">
        <v>4.42</v>
      </c>
      <c r="G14" s="10">
        <v>17816859586</v>
      </c>
      <c r="H14" s="9" t="s">
        <v>70</v>
      </c>
      <c r="I14" s="9" t="s">
        <v>10</v>
      </c>
      <c r="J14" s="9" t="s">
        <v>71</v>
      </c>
      <c r="K14" s="9" t="s">
        <v>72</v>
      </c>
      <c r="L14" s="11" t="s">
        <v>66</v>
      </c>
      <c r="M14" s="10" t="s">
        <v>67</v>
      </c>
      <c r="N14" s="12" t="s">
        <v>15</v>
      </c>
      <c r="O14" s="2"/>
    </row>
    <row r="15" spans="1:15" s="3" customFormat="1" x14ac:dyDescent="0.15">
      <c r="A15" s="7">
        <v>12</v>
      </c>
      <c r="B15" s="8" t="s">
        <v>73</v>
      </c>
      <c r="C15" s="9" t="s">
        <v>74</v>
      </c>
      <c r="D15" s="9" t="s">
        <v>32</v>
      </c>
      <c r="E15" s="10">
        <f>VLOOKUP(C15,[1]Sheet3!A:B,2,0)</f>
        <v>105</v>
      </c>
      <c r="F15" s="10">
        <v>3.38</v>
      </c>
      <c r="G15" s="10">
        <v>17816862835</v>
      </c>
      <c r="H15" s="9" t="s">
        <v>19</v>
      </c>
      <c r="I15" s="9" t="s">
        <v>20</v>
      </c>
      <c r="J15" s="9" t="s">
        <v>75</v>
      </c>
      <c r="K15" s="9" t="s">
        <v>76</v>
      </c>
      <c r="L15" s="11" t="s">
        <v>77</v>
      </c>
      <c r="M15" s="10" t="s">
        <v>78</v>
      </c>
      <c r="N15" s="12" t="s">
        <v>15</v>
      </c>
      <c r="O15" s="2"/>
    </row>
    <row r="16" spans="1:15" s="3" customFormat="1" x14ac:dyDescent="0.15">
      <c r="A16" s="7">
        <v>13</v>
      </c>
      <c r="B16" s="8" t="s">
        <v>79</v>
      </c>
      <c r="C16" s="9" t="s">
        <v>80</v>
      </c>
      <c r="D16" s="9" t="s">
        <v>32</v>
      </c>
      <c r="E16" s="10">
        <f>VLOOKUP(C16,[1]Sheet3!A:B,2,0)</f>
        <v>62</v>
      </c>
      <c r="F16" s="10">
        <v>3.83</v>
      </c>
      <c r="G16" s="10">
        <v>13706511622</v>
      </c>
      <c r="H16" s="9" t="s">
        <v>19</v>
      </c>
      <c r="I16" s="9" t="s">
        <v>20</v>
      </c>
      <c r="J16" s="9" t="s">
        <v>81</v>
      </c>
      <c r="K16" s="9" t="s">
        <v>82</v>
      </c>
      <c r="L16" s="11" t="s">
        <v>77</v>
      </c>
      <c r="M16" s="10" t="s">
        <v>78</v>
      </c>
      <c r="N16" s="12" t="s">
        <v>15</v>
      </c>
      <c r="O16" s="2"/>
    </row>
    <row r="17" spans="1:15" s="3" customFormat="1" x14ac:dyDescent="0.15">
      <c r="A17" s="7">
        <v>14</v>
      </c>
      <c r="B17" s="8" t="s">
        <v>83</v>
      </c>
      <c r="C17" s="9" t="s">
        <v>84</v>
      </c>
      <c r="D17" s="9" t="s">
        <v>682</v>
      </c>
      <c r="E17" s="10">
        <f>VLOOKUP(C17,[1]Sheet3!A:B,2,0)</f>
        <v>81</v>
      </c>
      <c r="F17" s="10">
        <v>3.63</v>
      </c>
      <c r="G17" s="10">
        <v>18258277790</v>
      </c>
      <c r="H17" s="9" t="s">
        <v>9</v>
      </c>
      <c r="I17" s="9" t="s">
        <v>20</v>
      </c>
      <c r="J17" s="9" t="s">
        <v>85</v>
      </c>
      <c r="K17" s="9" t="s">
        <v>86</v>
      </c>
      <c r="L17" s="11" t="s">
        <v>77</v>
      </c>
      <c r="M17" s="10" t="s">
        <v>78</v>
      </c>
      <c r="N17" s="12" t="s">
        <v>15</v>
      </c>
      <c r="O17" s="2"/>
    </row>
    <row r="18" spans="1:15" s="3" customFormat="1" x14ac:dyDescent="0.15">
      <c r="A18" s="7">
        <v>15</v>
      </c>
      <c r="B18" s="8" t="s">
        <v>87</v>
      </c>
      <c r="C18" s="9" t="s">
        <v>683</v>
      </c>
      <c r="D18" s="9" t="s">
        <v>18</v>
      </c>
      <c r="E18" s="10">
        <f>VLOOKUP(C18,[1]Sheet3!A:B,2,0)</f>
        <v>87</v>
      </c>
      <c r="F18" s="10">
        <v>3.59</v>
      </c>
      <c r="G18" s="10">
        <v>13701897182</v>
      </c>
      <c r="H18" s="9" t="s">
        <v>25</v>
      </c>
      <c r="I18" s="9" t="s">
        <v>20</v>
      </c>
      <c r="J18" s="9" t="s">
        <v>89</v>
      </c>
      <c r="K18" s="9" t="s">
        <v>90</v>
      </c>
      <c r="L18" s="11" t="s">
        <v>91</v>
      </c>
      <c r="M18" s="10" t="s">
        <v>92</v>
      </c>
      <c r="N18" s="12" t="s">
        <v>15</v>
      </c>
      <c r="O18" s="2"/>
    </row>
    <row r="19" spans="1:15" s="3" customFormat="1" x14ac:dyDescent="0.15">
      <c r="A19" s="7">
        <v>16</v>
      </c>
      <c r="B19" s="8" t="s">
        <v>93</v>
      </c>
      <c r="C19" s="9" t="s">
        <v>94</v>
      </c>
      <c r="D19" s="9" t="s">
        <v>63</v>
      </c>
      <c r="E19" s="10">
        <f>VLOOKUP(C19,[1]Sheet3!A:B,2,0)</f>
        <v>38</v>
      </c>
      <c r="F19" s="10">
        <v>4.0599999999999996</v>
      </c>
      <c r="G19" s="10">
        <v>17816890332</v>
      </c>
      <c r="H19" s="9" t="s">
        <v>19</v>
      </c>
      <c r="I19" s="9" t="s">
        <v>20</v>
      </c>
      <c r="J19" s="9" t="s">
        <v>95</v>
      </c>
      <c r="K19" s="9" t="s">
        <v>96</v>
      </c>
      <c r="L19" s="11" t="s">
        <v>91</v>
      </c>
      <c r="M19" s="10" t="s">
        <v>92</v>
      </c>
      <c r="N19" s="12" t="s">
        <v>15</v>
      </c>
      <c r="O19" s="2"/>
    </row>
    <row r="20" spans="1:15" s="3" customFormat="1" x14ac:dyDescent="0.15">
      <c r="A20" s="7">
        <v>17</v>
      </c>
      <c r="B20" s="8" t="s">
        <v>97</v>
      </c>
      <c r="C20" s="9" t="s">
        <v>98</v>
      </c>
      <c r="D20" s="9" t="s">
        <v>8</v>
      </c>
      <c r="E20" s="10">
        <f>VLOOKUP(C20,[1]Sheet3!A:B,2,0)</f>
        <v>24</v>
      </c>
      <c r="F20" s="10">
        <v>4.18</v>
      </c>
      <c r="G20" s="10">
        <v>17816859557</v>
      </c>
      <c r="H20" s="9" t="s">
        <v>9</v>
      </c>
      <c r="I20" s="9" t="s">
        <v>10</v>
      </c>
      <c r="J20" s="9" t="s">
        <v>99</v>
      </c>
      <c r="K20" s="9" t="s">
        <v>100</v>
      </c>
      <c r="L20" s="11" t="s">
        <v>101</v>
      </c>
      <c r="M20" s="10" t="s">
        <v>102</v>
      </c>
      <c r="N20" s="12" t="s">
        <v>15</v>
      </c>
      <c r="O20" s="2"/>
    </row>
    <row r="21" spans="1:15" s="3" customFormat="1" x14ac:dyDescent="0.15">
      <c r="A21" s="7">
        <v>18</v>
      </c>
      <c r="B21" s="8" t="s">
        <v>103</v>
      </c>
      <c r="C21" s="9" t="s">
        <v>104</v>
      </c>
      <c r="D21" s="9" t="s">
        <v>32</v>
      </c>
      <c r="E21" s="10">
        <f>VLOOKUP(C21,[1]Sheet3!A:B,2,0)</f>
        <v>122</v>
      </c>
      <c r="F21" s="10">
        <v>2.48</v>
      </c>
      <c r="G21" s="10">
        <v>15121986702</v>
      </c>
      <c r="H21" s="9" t="s">
        <v>70</v>
      </c>
      <c r="I21" s="9" t="s">
        <v>20</v>
      </c>
      <c r="J21" s="9" t="s">
        <v>105</v>
      </c>
      <c r="K21" s="9" t="s">
        <v>106</v>
      </c>
      <c r="L21" s="11" t="s">
        <v>107</v>
      </c>
      <c r="M21" s="10" t="s">
        <v>108</v>
      </c>
      <c r="N21" s="12" t="s">
        <v>15</v>
      </c>
      <c r="O21" s="2"/>
    </row>
    <row r="22" spans="1:15" s="3" customFormat="1" x14ac:dyDescent="0.15">
      <c r="A22" s="7">
        <v>19</v>
      </c>
      <c r="B22" s="8" t="s">
        <v>109</v>
      </c>
      <c r="C22" s="9" t="s">
        <v>110</v>
      </c>
      <c r="D22" s="9" t="s">
        <v>32</v>
      </c>
      <c r="E22" s="10">
        <f>VLOOKUP(C22,[1]Sheet3!A:B,2,0)</f>
        <v>115</v>
      </c>
      <c r="F22" s="10">
        <v>3.13</v>
      </c>
      <c r="G22" s="10">
        <v>17816859964</v>
      </c>
      <c r="H22" s="9" t="s">
        <v>25</v>
      </c>
      <c r="I22" s="9" t="s">
        <v>20</v>
      </c>
      <c r="J22" s="9" t="s">
        <v>111</v>
      </c>
      <c r="K22" s="9" t="s">
        <v>112</v>
      </c>
      <c r="L22" s="11" t="s">
        <v>107</v>
      </c>
      <c r="M22" s="10" t="s">
        <v>108</v>
      </c>
      <c r="N22" s="12" t="s">
        <v>15</v>
      </c>
      <c r="O22" s="2"/>
    </row>
    <row r="23" spans="1:15" s="3" customFormat="1" x14ac:dyDescent="0.15">
      <c r="A23" s="7">
        <v>20</v>
      </c>
      <c r="B23" s="8" t="s">
        <v>113</v>
      </c>
      <c r="C23" s="9" t="s">
        <v>114</v>
      </c>
      <c r="D23" s="9" t="s">
        <v>8</v>
      </c>
      <c r="E23" s="10">
        <f>VLOOKUP(C23,[1]Sheet3!A:B,2,0)</f>
        <v>23</v>
      </c>
      <c r="F23" s="10">
        <v>4.1900000000000004</v>
      </c>
      <c r="G23" s="10">
        <v>17816878293</v>
      </c>
      <c r="H23" s="9" t="s">
        <v>19</v>
      </c>
      <c r="I23" s="9" t="s">
        <v>20</v>
      </c>
      <c r="J23" s="9" t="s">
        <v>115</v>
      </c>
      <c r="K23" s="9" t="s">
        <v>116</v>
      </c>
      <c r="L23" s="11" t="s">
        <v>117</v>
      </c>
      <c r="M23" s="10" t="s">
        <v>118</v>
      </c>
      <c r="N23" s="12" t="s">
        <v>15</v>
      </c>
      <c r="O23" s="2"/>
    </row>
    <row r="24" spans="1:15" s="3" customFormat="1" x14ac:dyDescent="0.15">
      <c r="A24" s="7">
        <v>21</v>
      </c>
      <c r="B24" s="8" t="s">
        <v>119</v>
      </c>
      <c r="C24" s="9" t="s">
        <v>120</v>
      </c>
      <c r="D24" s="9" t="s">
        <v>8</v>
      </c>
      <c r="E24" s="10">
        <f>VLOOKUP(C24,[1]Sheet3!A:B,2,0)</f>
        <v>50</v>
      </c>
      <c r="F24" s="10">
        <v>3.97</v>
      </c>
      <c r="G24" s="10">
        <v>13208033786</v>
      </c>
      <c r="H24" s="9" t="s">
        <v>19</v>
      </c>
      <c r="I24" s="9" t="s">
        <v>20</v>
      </c>
      <c r="J24" s="9" t="s">
        <v>121</v>
      </c>
      <c r="K24" s="9" t="s">
        <v>122</v>
      </c>
      <c r="L24" s="11" t="s">
        <v>117</v>
      </c>
      <c r="M24" s="10" t="s">
        <v>118</v>
      </c>
      <c r="N24" s="12" t="s">
        <v>15</v>
      </c>
      <c r="O24" s="2"/>
    </row>
    <row r="25" spans="1:15" s="3" customFormat="1" x14ac:dyDescent="0.15">
      <c r="A25" s="7">
        <v>22</v>
      </c>
      <c r="B25" s="8" t="s">
        <v>684</v>
      </c>
      <c r="C25" s="9" t="s">
        <v>123</v>
      </c>
      <c r="D25" s="9"/>
      <c r="E25" s="10"/>
      <c r="F25" s="10"/>
      <c r="G25" s="10">
        <v>17816859530</v>
      </c>
      <c r="H25" s="9" t="s">
        <v>685</v>
      </c>
      <c r="I25" s="9" t="s">
        <v>686</v>
      </c>
      <c r="J25" s="9" t="s">
        <v>687</v>
      </c>
      <c r="K25" s="9" t="s">
        <v>688</v>
      </c>
      <c r="L25" s="11"/>
      <c r="M25" s="10" t="s">
        <v>118</v>
      </c>
      <c r="N25" s="12" t="s">
        <v>15</v>
      </c>
      <c r="O25" s="2"/>
    </row>
    <row r="26" spans="1:15" s="3" customFormat="1" x14ac:dyDescent="0.15">
      <c r="A26" s="7">
        <v>23</v>
      </c>
      <c r="B26" s="8" t="s">
        <v>126</v>
      </c>
      <c r="C26" s="9" t="s">
        <v>127</v>
      </c>
      <c r="D26" s="9" t="s">
        <v>32</v>
      </c>
      <c r="E26" s="10">
        <f>VLOOKUP(C26,[1]Sheet3!A:B,2,0)</f>
        <v>51</v>
      </c>
      <c r="F26" s="10">
        <v>3.96</v>
      </c>
      <c r="G26" s="10">
        <v>17816859803</v>
      </c>
      <c r="H26" s="9" t="s">
        <v>25</v>
      </c>
      <c r="I26" s="9" t="s">
        <v>20</v>
      </c>
      <c r="J26" s="9" t="s">
        <v>128</v>
      </c>
      <c r="K26" s="9" t="s">
        <v>129</v>
      </c>
      <c r="L26" s="11" t="s">
        <v>130</v>
      </c>
      <c r="M26" s="10" t="s">
        <v>131</v>
      </c>
      <c r="N26" s="12" t="s">
        <v>15</v>
      </c>
      <c r="O26" s="2"/>
    </row>
    <row r="27" spans="1:15" s="3" customFormat="1" x14ac:dyDescent="0.15">
      <c r="A27" s="7">
        <v>24</v>
      </c>
      <c r="B27" s="8" t="s">
        <v>132</v>
      </c>
      <c r="C27" s="9" t="s">
        <v>133</v>
      </c>
      <c r="D27" s="9" t="s">
        <v>8</v>
      </c>
      <c r="E27" s="10">
        <f>VLOOKUP(C27,[1]Sheet3!A:B,2,0)</f>
        <v>15</v>
      </c>
      <c r="F27" s="10">
        <v>4.2699999999999996</v>
      </c>
      <c r="G27" s="10">
        <v>17816859611</v>
      </c>
      <c r="H27" s="9" t="s">
        <v>70</v>
      </c>
      <c r="I27" s="9" t="s">
        <v>10</v>
      </c>
      <c r="J27" s="13" t="s">
        <v>134</v>
      </c>
      <c r="K27" s="13" t="s">
        <v>135</v>
      </c>
      <c r="L27" s="11" t="s">
        <v>130</v>
      </c>
      <c r="M27" s="10" t="s">
        <v>131</v>
      </c>
      <c r="N27" s="12" t="s">
        <v>15</v>
      </c>
      <c r="O27" s="2" t="s">
        <v>681</v>
      </c>
    </row>
    <row r="28" spans="1:15" s="3" customFormat="1" x14ac:dyDescent="0.15">
      <c r="A28" s="7">
        <v>25</v>
      </c>
      <c r="B28" s="14" t="s">
        <v>136</v>
      </c>
      <c r="C28" s="15" t="s">
        <v>137</v>
      </c>
      <c r="D28" s="15" t="s">
        <v>8</v>
      </c>
      <c r="E28" s="16">
        <f>VLOOKUP(C28,[1]Sheet3!A:B,2,0)</f>
        <v>16</v>
      </c>
      <c r="F28" s="16">
        <v>4.2699999999999996</v>
      </c>
      <c r="G28" s="16">
        <v>17816859796</v>
      </c>
      <c r="H28" s="15" t="s">
        <v>19</v>
      </c>
      <c r="I28" s="15" t="s">
        <v>20</v>
      </c>
      <c r="J28" s="15" t="s">
        <v>138</v>
      </c>
      <c r="K28" s="15" t="s">
        <v>139</v>
      </c>
      <c r="L28" s="17" t="s">
        <v>140</v>
      </c>
      <c r="M28" s="16" t="s">
        <v>141</v>
      </c>
      <c r="N28" s="18" t="s">
        <v>142</v>
      </c>
      <c r="O28" s="2"/>
    </row>
    <row r="29" spans="1:15" s="3" customFormat="1" x14ac:dyDescent="0.15">
      <c r="A29" s="7">
        <v>26</v>
      </c>
      <c r="B29" s="14" t="s">
        <v>143</v>
      </c>
      <c r="C29" s="15" t="s">
        <v>144</v>
      </c>
      <c r="D29" s="15" t="s">
        <v>63</v>
      </c>
      <c r="E29" s="16">
        <f>VLOOKUP(C29,[1]Sheet3!A:B,2,0)</f>
        <v>42</v>
      </c>
      <c r="F29" s="16">
        <v>4.04</v>
      </c>
      <c r="G29" s="16">
        <v>17816859249</v>
      </c>
      <c r="H29" s="15" t="s">
        <v>19</v>
      </c>
      <c r="I29" s="15" t="s">
        <v>20</v>
      </c>
      <c r="J29" s="15" t="s">
        <v>145</v>
      </c>
      <c r="K29" s="15" t="s">
        <v>146</v>
      </c>
      <c r="L29" s="17" t="s">
        <v>147</v>
      </c>
      <c r="M29" s="16" t="s">
        <v>148</v>
      </c>
      <c r="N29" s="18" t="s">
        <v>142</v>
      </c>
      <c r="O29" s="2"/>
    </row>
    <row r="30" spans="1:15" s="3" customFormat="1" x14ac:dyDescent="0.15">
      <c r="A30" s="7">
        <v>27</v>
      </c>
      <c r="B30" s="14" t="s">
        <v>149</v>
      </c>
      <c r="C30" s="15" t="s">
        <v>150</v>
      </c>
      <c r="D30" s="15" t="s">
        <v>63</v>
      </c>
      <c r="E30" s="16">
        <f>VLOOKUP(C30,[1]Sheet3!A:B,2,0)</f>
        <v>20</v>
      </c>
      <c r="F30" s="16">
        <v>4.2300000000000004</v>
      </c>
      <c r="G30" s="16">
        <v>17816890397</v>
      </c>
      <c r="H30" s="15" t="s">
        <v>19</v>
      </c>
      <c r="I30" s="15" t="s">
        <v>20</v>
      </c>
      <c r="J30" s="15" t="s">
        <v>151</v>
      </c>
      <c r="K30" s="15" t="s">
        <v>152</v>
      </c>
      <c r="L30" s="17" t="s">
        <v>147</v>
      </c>
      <c r="M30" s="16" t="s">
        <v>148</v>
      </c>
      <c r="N30" s="18" t="s">
        <v>142</v>
      </c>
      <c r="O30" s="2"/>
    </row>
    <row r="31" spans="1:15" s="3" customFormat="1" x14ac:dyDescent="0.15">
      <c r="A31" s="7">
        <v>28</v>
      </c>
      <c r="B31" s="14" t="s">
        <v>153</v>
      </c>
      <c r="C31" s="15" t="s">
        <v>154</v>
      </c>
      <c r="D31" s="15" t="s">
        <v>32</v>
      </c>
      <c r="E31" s="16">
        <f>VLOOKUP(C31,[1]Sheet3!A:B,2,0)</f>
        <v>120</v>
      </c>
      <c r="F31" s="16">
        <v>2.78</v>
      </c>
      <c r="G31" s="16">
        <v>15057516801</v>
      </c>
      <c r="H31" s="15" t="s">
        <v>19</v>
      </c>
      <c r="I31" s="15" t="s">
        <v>20</v>
      </c>
      <c r="J31" s="19" t="s">
        <v>155</v>
      </c>
      <c r="K31" s="19" t="s">
        <v>156</v>
      </c>
      <c r="L31" s="17" t="s">
        <v>157</v>
      </c>
      <c r="M31" s="16" t="s">
        <v>158</v>
      </c>
      <c r="N31" s="18" t="s">
        <v>142</v>
      </c>
      <c r="O31" s="2" t="s">
        <v>681</v>
      </c>
    </row>
    <row r="32" spans="1:15" s="3" customFormat="1" x14ac:dyDescent="0.15">
      <c r="A32" s="7">
        <v>29</v>
      </c>
      <c r="B32" s="14" t="s">
        <v>159</v>
      </c>
      <c r="C32" s="15" t="s">
        <v>160</v>
      </c>
      <c r="D32" s="15" t="s">
        <v>18</v>
      </c>
      <c r="E32" s="16">
        <f>VLOOKUP(C32,[1]Sheet3!A:B,2,0)</f>
        <v>103</v>
      </c>
      <c r="F32" s="16">
        <v>3.41</v>
      </c>
      <c r="G32" s="16">
        <v>17816859291</v>
      </c>
      <c r="H32" s="15" t="s">
        <v>70</v>
      </c>
      <c r="I32" s="15" t="s">
        <v>20</v>
      </c>
      <c r="J32" s="19" t="s">
        <v>161</v>
      </c>
      <c r="K32" s="19" t="s">
        <v>162</v>
      </c>
      <c r="L32" s="17" t="s">
        <v>157</v>
      </c>
      <c r="M32" s="16" t="s">
        <v>158</v>
      </c>
      <c r="N32" s="18" t="s">
        <v>142</v>
      </c>
      <c r="O32" s="2" t="s">
        <v>681</v>
      </c>
    </row>
    <row r="33" spans="1:15" s="3" customFormat="1" x14ac:dyDescent="0.15">
      <c r="A33" s="7">
        <v>30</v>
      </c>
      <c r="B33" s="14" t="s">
        <v>163</v>
      </c>
      <c r="C33" s="15" t="s">
        <v>164</v>
      </c>
      <c r="D33" s="15" t="s">
        <v>32</v>
      </c>
      <c r="E33" s="16">
        <f>VLOOKUP(C33,[1]Sheet3!A:B,2,0)</f>
        <v>22</v>
      </c>
      <c r="F33" s="16">
        <v>4.2</v>
      </c>
      <c r="G33" s="16">
        <v>17816859244</v>
      </c>
      <c r="H33" s="15" t="s">
        <v>19</v>
      </c>
      <c r="I33" s="15" t="s">
        <v>20</v>
      </c>
      <c r="J33" s="15" t="s">
        <v>165</v>
      </c>
      <c r="K33" s="15" t="s">
        <v>166</v>
      </c>
      <c r="L33" s="17" t="s">
        <v>167</v>
      </c>
      <c r="M33" s="16" t="s">
        <v>168</v>
      </c>
      <c r="N33" s="18" t="s">
        <v>142</v>
      </c>
      <c r="O33" s="2"/>
    </row>
    <row r="34" spans="1:15" s="3" customFormat="1" x14ac:dyDescent="0.15">
      <c r="A34" s="7">
        <v>31</v>
      </c>
      <c r="B34" s="14" t="s">
        <v>169</v>
      </c>
      <c r="C34" s="15" t="s">
        <v>170</v>
      </c>
      <c r="D34" s="15" t="s">
        <v>18</v>
      </c>
      <c r="E34" s="16">
        <f>VLOOKUP(C34,[1]Sheet3!A:B,2,0)</f>
        <v>58</v>
      </c>
      <c r="F34" s="16">
        <v>3.87</v>
      </c>
      <c r="G34" s="16">
        <v>17816859152</v>
      </c>
      <c r="H34" s="15" t="s">
        <v>70</v>
      </c>
      <c r="I34" s="15" t="s">
        <v>20</v>
      </c>
      <c r="J34" s="15" t="s">
        <v>171</v>
      </c>
      <c r="K34" s="15" t="s">
        <v>172</v>
      </c>
      <c r="L34" s="17" t="s">
        <v>173</v>
      </c>
      <c r="M34" s="16" t="s">
        <v>174</v>
      </c>
      <c r="N34" s="18" t="s">
        <v>142</v>
      </c>
      <c r="O34" s="2"/>
    </row>
    <row r="35" spans="1:15" s="3" customFormat="1" x14ac:dyDescent="0.15">
      <c r="A35" s="7">
        <v>32</v>
      </c>
      <c r="B35" s="14" t="s">
        <v>175</v>
      </c>
      <c r="C35" s="15" t="s">
        <v>176</v>
      </c>
      <c r="D35" s="15" t="s">
        <v>32</v>
      </c>
      <c r="E35" s="16">
        <f>VLOOKUP(C35,[1]Sheet3!A:B,2,0)</f>
        <v>121</v>
      </c>
      <c r="F35" s="16">
        <v>2.61</v>
      </c>
      <c r="G35" s="16">
        <v>17816878079</v>
      </c>
      <c r="H35" s="15" t="s">
        <v>25</v>
      </c>
      <c r="I35" s="15" t="s">
        <v>10</v>
      </c>
      <c r="J35" s="15" t="s">
        <v>177</v>
      </c>
      <c r="K35" s="15" t="s">
        <v>178</v>
      </c>
      <c r="L35" s="17" t="s">
        <v>179</v>
      </c>
      <c r="M35" s="16" t="s">
        <v>180</v>
      </c>
      <c r="N35" s="18" t="s">
        <v>142</v>
      </c>
      <c r="O35" s="2"/>
    </row>
    <row r="36" spans="1:15" s="3" customFormat="1" x14ac:dyDescent="0.15">
      <c r="A36" s="7">
        <v>33</v>
      </c>
      <c r="B36" s="14" t="s">
        <v>181</v>
      </c>
      <c r="C36" s="15" t="s">
        <v>182</v>
      </c>
      <c r="D36" s="15" t="s">
        <v>689</v>
      </c>
      <c r="E36" s="16">
        <f>VLOOKUP(C36,[1]Sheet3!A:B,2,0)</f>
        <v>4</v>
      </c>
      <c r="F36" s="16">
        <v>4.46</v>
      </c>
      <c r="G36" s="16">
        <v>17816859587</v>
      </c>
      <c r="H36" s="15" t="s">
        <v>70</v>
      </c>
      <c r="I36" s="15" t="s">
        <v>10</v>
      </c>
      <c r="J36" s="15" t="s">
        <v>183</v>
      </c>
      <c r="K36" s="15" t="s">
        <v>184</v>
      </c>
      <c r="L36" s="17" t="s">
        <v>179</v>
      </c>
      <c r="M36" s="16" t="s">
        <v>180</v>
      </c>
      <c r="N36" s="18" t="s">
        <v>142</v>
      </c>
      <c r="O36" s="2"/>
    </row>
    <row r="37" spans="1:15" s="3" customFormat="1" x14ac:dyDescent="0.15">
      <c r="A37" s="7">
        <v>34</v>
      </c>
      <c r="B37" s="8" t="s">
        <v>185</v>
      </c>
      <c r="C37" s="9" t="s">
        <v>186</v>
      </c>
      <c r="D37" s="9" t="s">
        <v>32</v>
      </c>
      <c r="E37" s="10">
        <f>VLOOKUP(C37,[1]Sheet3!A:B,2,0)</f>
        <v>77</v>
      </c>
      <c r="F37" s="10">
        <v>3.66</v>
      </c>
      <c r="G37" s="10">
        <v>15869120164</v>
      </c>
      <c r="H37" s="9" t="s">
        <v>25</v>
      </c>
      <c r="I37" s="9" t="s">
        <v>10</v>
      </c>
      <c r="J37" s="9" t="s">
        <v>187</v>
      </c>
      <c r="K37" s="9" t="s">
        <v>188</v>
      </c>
      <c r="L37" s="11" t="s">
        <v>189</v>
      </c>
      <c r="M37" s="10" t="s">
        <v>190</v>
      </c>
      <c r="N37" s="12" t="s">
        <v>191</v>
      </c>
      <c r="O37" s="2"/>
    </row>
    <row r="38" spans="1:15" s="3" customFormat="1" x14ac:dyDescent="0.15">
      <c r="A38" s="7">
        <v>35</v>
      </c>
      <c r="B38" s="8" t="s">
        <v>192</v>
      </c>
      <c r="C38" s="9" t="s">
        <v>193</v>
      </c>
      <c r="D38" s="9" t="s">
        <v>32</v>
      </c>
      <c r="E38" s="10">
        <f>VLOOKUP(C38,[1]Sheet3!A:B,2,0)</f>
        <v>12</v>
      </c>
      <c r="F38" s="10">
        <v>4.28</v>
      </c>
      <c r="G38" s="10">
        <v>17816859589</v>
      </c>
      <c r="H38" s="9" t="s">
        <v>19</v>
      </c>
      <c r="I38" s="9" t="s">
        <v>10</v>
      </c>
      <c r="J38" s="9" t="s">
        <v>194</v>
      </c>
      <c r="K38" s="9" t="s">
        <v>195</v>
      </c>
      <c r="L38" s="11" t="s">
        <v>189</v>
      </c>
      <c r="M38" s="10" t="s">
        <v>190</v>
      </c>
      <c r="N38" s="12" t="s">
        <v>191</v>
      </c>
      <c r="O38" s="2"/>
    </row>
    <row r="39" spans="1:15" s="3" customFormat="1" x14ac:dyDescent="0.15">
      <c r="A39" s="7">
        <v>36</v>
      </c>
      <c r="B39" s="8" t="s">
        <v>196</v>
      </c>
      <c r="C39" s="9" t="s">
        <v>197</v>
      </c>
      <c r="D39" s="9" t="s">
        <v>32</v>
      </c>
      <c r="E39" s="10">
        <f>VLOOKUP(C39,[1]Sheet3!A:B,2,0)</f>
        <v>5</v>
      </c>
      <c r="F39" s="10">
        <v>4.45</v>
      </c>
      <c r="G39" s="10">
        <v>17816859612</v>
      </c>
      <c r="H39" s="9" t="s">
        <v>25</v>
      </c>
      <c r="I39" s="9" t="s">
        <v>10</v>
      </c>
      <c r="J39" s="13" t="s">
        <v>198</v>
      </c>
      <c r="K39" s="13" t="s">
        <v>199</v>
      </c>
      <c r="L39" s="11" t="s">
        <v>189</v>
      </c>
      <c r="M39" s="10" t="s">
        <v>190</v>
      </c>
      <c r="N39" s="12" t="s">
        <v>191</v>
      </c>
      <c r="O39" s="2" t="s">
        <v>681</v>
      </c>
    </row>
    <row r="40" spans="1:15" s="3" customFormat="1" x14ac:dyDescent="0.15">
      <c r="A40" s="7">
        <v>37</v>
      </c>
      <c r="B40" s="14" t="s">
        <v>200</v>
      </c>
      <c r="C40" s="15" t="s">
        <v>201</v>
      </c>
      <c r="D40" s="15" t="s">
        <v>32</v>
      </c>
      <c r="E40" s="16">
        <f>VLOOKUP(C40,[1]Sheet3!A:B,2,0)</f>
        <v>37</v>
      </c>
      <c r="F40" s="16">
        <v>4.0599999999999996</v>
      </c>
      <c r="G40" s="16">
        <v>15605858696</v>
      </c>
      <c r="H40" s="15" t="s">
        <v>25</v>
      </c>
      <c r="I40" s="15" t="s">
        <v>20</v>
      </c>
      <c r="J40" s="15" t="s">
        <v>202</v>
      </c>
      <c r="K40" s="15" t="s">
        <v>203</v>
      </c>
      <c r="L40" s="17" t="s">
        <v>204</v>
      </c>
      <c r="M40" s="16" t="s">
        <v>205</v>
      </c>
      <c r="N40" s="18" t="s">
        <v>690</v>
      </c>
      <c r="O40" s="2"/>
    </row>
    <row r="41" spans="1:15" s="3" customFormat="1" x14ac:dyDescent="0.15">
      <c r="A41" s="7">
        <v>38</v>
      </c>
      <c r="B41" s="14" t="s">
        <v>206</v>
      </c>
      <c r="C41" s="15" t="s">
        <v>207</v>
      </c>
      <c r="D41" s="15" t="s">
        <v>32</v>
      </c>
      <c r="E41" s="16">
        <f>VLOOKUP(C41,[1]Sheet3!A:B,2,0)</f>
        <v>25</v>
      </c>
      <c r="F41" s="16">
        <v>4.17</v>
      </c>
      <c r="G41" s="16">
        <v>17816859702</v>
      </c>
      <c r="H41" s="15" t="s">
        <v>70</v>
      </c>
      <c r="I41" s="15" t="s">
        <v>20</v>
      </c>
      <c r="J41" s="15" t="s">
        <v>208</v>
      </c>
      <c r="K41" s="15" t="s">
        <v>209</v>
      </c>
      <c r="L41" s="17" t="s">
        <v>210</v>
      </c>
      <c r="M41" s="16" t="s">
        <v>211</v>
      </c>
      <c r="N41" s="18" t="s">
        <v>212</v>
      </c>
      <c r="O41" s="2"/>
    </row>
    <row r="42" spans="1:15" s="3" customFormat="1" x14ac:dyDescent="0.15">
      <c r="A42" s="7">
        <v>39</v>
      </c>
      <c r="B42" s="14" t="s">
        <v>213</v>
      </c>
      <c r="C42" s="15" t="s">
        <v>214</v>
      </c>
      <c r="D42" s="15" t="s">
        <v>32</v>
      </c>
      <c r="E42" s="16">
        <f>VLOOKUP(C42,[1]Sheet3!A:B,2,0)</f>
        <v>117</v>
      </c>
      <c r="F42" s="16">
        <v>3.07</v>
      </c>
      <c r="G42" s="16">
        <v>17816859115</v>
      </c>
      <c r="H42" s="15" t="s">
        <v>9</v>
      </c>
      <c r="I42" s="15" t="s">
        <v>20</v>
      </c>
      <c r="J42" s="15" t="s">
        <v>215</v>
      </c>
      <c r="K42" s="15" t="s">
        <v>216</v>
      </c>
      <c r="L42" s="17" t="s">
        <v>217</v>
      </c>
      <c r="M42" s="16" t="s">
        <v>218</v>
      </c>
      <c r="N42" s="18" t="s">
        <v>212</v>
      </c>
      <c r="O42" s="2"/>
    </row>
    <row r="43" spans="1:15" s="3" customFormat="1" x14ac:dyDescent="0.15">
      <c r="A43" s="7">
        <v>40</v>
      </c>
      <c r="B43" s="14" t="s">
        <v>219</v>
      </c>
      <c r="C43" s="15" t="s">
        <v>220</v>
      </c>
      <c r="D43" s="15" t="s">
        <v>32</v>
      </c>
      <c r="E43" s="16">
        <f>VLOOKUP(C43,[1]Sheet3!A:B,2,0)</f>
        <v>46</v>
      </c>
      <c r="F43" s="16">
        <v>4.0199999999999996</v>
      </c>
      <c r="G43" s="16">
        <v>17816859531</v>
      </c>
      <c r="H43" s="15" t="s">
        <v>25</v>
      </c>
      <c r="I43" s="15" t="s">
        <v>10</v>
      </c>
      <c r="J43" s="15" t="s">
        <v>221</v>
      </c>
      <c r="K43" s="15" t="s">
        <v>691</v>
      </c>
      <c r="L43" s="17" t="s">
        <v>223</v>
      </c>
      <c r="M43" s="16" t="s">
        <v>224</v>
      </c>
      <c r="N43" s="18" t="s">
        <v>212</v>
      </c>
      <c r="O43" s="2"/>
    </row>
    <row r="44" spans="1:15" s="3" customFormat="1" x14ac:dyDescent="0.15">
      <c r="A44" s="7">
        <v>41</v>
      </c>
      <c r="B44" s="14" t="s">
        <v>225</v>
      </c>
      <c r="C44" s="15" t="s">
        <v>226</v>
      </c>
      <c r="D44" s="15" t="s">
        <v>18</v>
      </c>
      <c r="E44" s="16">
        <f>VLOOKUP(C44,[1]Sheet3!A:B,2,0)</f>
        <v>92</v>
      </c>
      <c r="F44" s="16">
        <v>3.56</v>
      </c>
      <c r="G44" s="16">
        <v>17816859887</v>
      </c>
      <c r="H44" s="15" t="s">
        <v>25</v>
      </c>
      <c r="I44" s="15" t="s">
        <v>20</v>
      </c>
      <c r="J44" s="15" t="s">
        <v>227</v>
      </c>
      <c r="K44" s="15" t="s">
        <v>692</v>
      </c>
      <c r="L44" s="17" t="s">
        <v>223</v>
      </c>
      <c r="M44" s="16" t="s">
        <v>224</v>
      </c>
      <c r="N44" s="18" t="s">
        <v>212</v>
      </c>
      <c r="O44" s="2"/>
    </row>
    <row r="45" spans="1:15" s="3" customFormat="1" x14ac:dyDescent="0.15">
      <c r="A45" s="7">
        <v>42</v>
      </c>
      <c r="B45" s="14" t="s">
        <v>229</v>
      </c>
      <c r="C45" s="15" t="s">
        <v>230</v>
      </c>
      <c r="D45" s="15" t="s">
        <v>18</v>
      </c>
      <c r="E45" s="16">
        <f>VLOOKUP(C45,[1]Sheet3!A:B,2,0)</f>
        <v>26</v>
      </c>
      <c r="F45" s="16">
        <v>4.16</v>
      </c>
      <c r="G45" s="16">
        <v>17816859806</v>
      </c>
      <c r="H45" s="15" t="s">
        <v>25</v>
      </c>
      <c r="I45" s="15" t="s">
        <v>20</v>
      </c>
      <c r="J45" s="15" t="s">
        <v>231</v>
      </c>
      <c r="K45" s="15" t="s">
        <v>693</v>
      </c>
      <c r="L45" s="17" t="s">
        <v>223</v>
      </c>
      <c r="M45" s="16" t="s">
        <v>224</v>
      </c>
      <c r="N45" s="18" t="s">
        <v>212</v>
      </c>
      <c r="O45" s="2"/>
    </row>
    <row r="46" spans="1:15" s="3" customFormat="1" x14ac:dyDescent="0.15">
      <c r="A46" s="7">
        <v>43</v>
      </c>
      <c r="B46" s="14" t="s">
        <v>233</v>
      </c>
      <c r="C46" s="15" t="s">
        <v>234</v>
      </c>
      <c r="D46" s="15" t="s">
        <v>18</v>
      </c>
      <c r="E46" s="16">
        <f>VLOOKUP(C46,[1]Sheet3!A:B,2,0)</f>
        <v>76</v>
      </c>
      <c r="F46" s="16">
        <v>3.68</v>
      </c>
      <c r="G46" s="16">
        <v>17816859290</v>
      </c>
      <c r="H46" s="15" t="s">
        <v>70</v>
      </c>
      <c r="I46" s="15" t="s">
        <v>20</v>
      </c>
      <c r="J46" s="15" t="s">
        <v>235</v>
      </c>
      <c r="K46" s="15" t="s">
        <v>694</v>
      </c>
      <c r="L46" s="17" t="s">
        <v>237</v>
      </c>
      <c r="M46" s="16" t="s">
        <v>238</v>
      </c>
      <c r="N46" s="18" t="s">
        <v>212</v>
      </c>
      <c r="O46" s="2"/>
    </row>
    <row r="47" spans="1:15" s="3" customFormat="1" x14ac:dyDescent="0.15">
      <c r="A47" s="7">
        <v>44</v>
      </c>
      <c r="B47" s="14" t="s">
        <v>239</v>
      </c>
      <c r="C47" s="15" t="s">
        <v>240</v>
      </c>
      <c r="D47" s="15" t="s">
        <v>32</v>
      </c>
      <c r="E47" s="16">
        <f>VLOOKUP(C47,[1]Sheet3!A:B,2,0)</f>
        <v>57</v>
      </c>
      <c r="F47" s="16">
        <v>3.88</v>
      </c>
      <c r="G47" s="16">
        <v>17816878796</v>
      </c>
      <c r="H47" s="15" t="s">
        <v>25</v>
      </c>
      <c r="I47" s="15" t="s">
        <v>20</v>
      </c>
      <c r="J47" s="15" t="s">
        <v>241</v>
      </c>
      <c r="K47" s="15" t="s">
        <v>695</v>
      </c>
      <c r="L47" s="17" t="s">
        <v>237</v>
      </c>
      <c r="M47" s="16" t="s">
        <v>238</v>
      </c>
      <c r="N47" s="18" t="s">
        <v>212</v>
      </c>
      <c r="O47" s="2"/>
    </row>
    <row r="48" spans="1:15" s="3" customFormat="1" x14ac:dyDescent="0.15">
      <c r="A48" s="7">
        <v>45</v>
      </c>
      <c r="B48" s="14" t="s">
        <v>243</v>
      </c>
      <c r="C48" s="15" t="s">
        <v>244</v>
      </c>
      <c r="D48" s="15" t="s">
        <v>18</v>
      </c>
      <c r="E48" s="16">
        <f>VLOOKUP(C48,[1]Sheet3!A:B,2,0)</f>
        <v>75</v>
      </c>
      <c r="F48" s="16">
        <v>3.7</v>
      </c>
      <c r="G48" s="16">
        <v>17764519829</v>
      </c>
      <c r="H48" s="15" t="s">
        <v>9</v>
      </c>
      <c r="I48" s="15" t="s">
        <v>20</v>
      </c>
      <c r="J48" s="15" t="s">
        <v>245</v>
      </c>
      <c r="K48" s="15" t="s">
        <v>696</v>
      </c>
      <c r="L48" s="17" t="s">
        <v>237</v>
      </c>
      <c r="M48" s="16" t="s">
        <v>238</v>
      </c>
      <c r="N48" s="18" t="s">
        <v>212</v>
      </c>
      <c r="O48" s="2"/>
    </row>
    <row r="49" spans="1:15" s="3" customFormat="1" x14ac:dyDescent="0.15">
      <c r="A49" s="7">
        <v>46</v>
      </c>
      <c r="B49" s="14" t="s">
        <v>247</v>
      </c>
      <c r="C49" s="15" t="s">
        <v>248</v>
      </c>
      <c r="D49" s="15" t="s">
        <v>32</v>
      </c>
      <c r="E49" s="16">
        <f>VLOOKUP(C49,[1]Sheet3!A:B,2,0)</f>
        <v>78</v>
      </c>
      <c r="F49" s="16">
        <v>3.66</v>
      </c>
      <c r="G49" s="16">
        <v>17816858797</v>
      </c>
      <c r="H49" s="15" t="s">
        <v>25</v>
      </c>
      <c r="I49" s="15" t="s">
        <v>20</v>
      </c>
      <c r="J49" s="15" t="s">
        <v>249</v>
      </c>
      <c r="K49" s="15" t="s">
        <v>250</v>
      </c>
      <c r="L49" s="17" t="s">
        <v>251</v>
      </c>
      <c r="M49" s="16" t="s">
        <v>252</v>
      </c>
      <c r="N49" s="18" t="s">
        <v>212</v>
      </c>
      <c r="O49" s="2"/>
    </row>
    <row r="50" spans="1:15" s="3" customFormat="1" x14ac:dyDescent="0.15">
      <c r="A50" s="7">
        <v>47</v>
      </c>
      <c r="B50" s="14" t="s">
        <v>253</v>
      </c>
      <c r="C50" s="15" t="s">
        <v>254</v>
      </c>
      <c r="D50" s="15" t="s">
        <v>32</v>
      </c>
      <c r="E50" s="16">
        <f>VLOOKUP(C50,[1]Sheet3!A:B,2,0)</f>
        <v>70</v>
      </c>
      <c r="F50" s="16">
        <v>3.73</v>
      </c>
      <c r="G50" s="16">
        <v>17816859406</v>
      </c>
      <c r="H50" s="15" t="s">
        <v>19</v>
      </c>
      <c r="I50" s="15" t="s">
        <v>20</v>
      </c>
      <c r="J50" s="15" t="s">
        <v>255</v>
      </c>
      <c r="K50" s="15" t="s">
        <v>256</v>
      </c>
      <c r="L50" s="17" t="s">
        <v>251</v>
      </c>
      <c r="M50" s="16" t="s">
        <v>252</v>
      </c>
      <c r="N50" s="18" t="s">
        <v>212</v>
      </c>
      <c r="O50" s="2"/>
    </row>
    <row r="51" spans="1:15" s="3" customFormat="1" x14ac:dyDescent="0.15">
      <c r="A51" s="7">
        <v>48</v>
      </c>
      <c r="B51" s="14" t="s">
        <v>257</v>
      </c>
      <c r="C51" s="15" t="s">
        <v>258</v>
      </c>
      <c r="D51" s="15" t="s">
        <v>18</v>
      </c>
      <c r="E51" s="16">
        <f>VLOOKUP(C51,[1]Sheet3!A:B,2,0)</f>
        <v>68</v>
      </c>
      <c r="F51" s="16">
        <v>3.76</v>
      </c>
      <c r="G51" s="16">
        <v>17816859801</v>
      </c>
      <c r="H51" s="15" t="s">
        <v>70</v>
      </c>
      <c r="I51" s="15" t="s">
        <v>20</v>
      </c>
      <c r="J51" s="15" t="s">
        <v>259</v>
      </c>
      <c r="K51" s="15" t="s">
        <v>260</v>
      </c>
      <c r="L51" s="17" t="s">
        <v>261</v>
      </c>
      <c r="M51" s="16" t="s">
        <v>262</v>
      </c>
      <c r="N51" s="18" t="s">
        <v>212</v>
      </c>
      <c r="O51" s="2"/>
    </row>
    <row r="52" spans="1:15" s="3" customFormat="1" x14ac:dyDescent="0.15">
      <c r="A52" s="7">
        <v>49</v>
      </c>
      <c r="B52" s="14" t="s">
        <v>263</v>
      </c>
      <c r="C52" s="15" t="s">
        <v>264</v>
      </c>
      <c r="D52" s="15" t="s">
        <v>18</v>
      </c>
      <c r="E52" s="16">
        <f>VLOOKUP(C52,[1]Sheet3!A:B,2,0)</f>
        <v>97</v>
      </c>
      <c r="F52" s="16">
        <v>3.51</v>
      </c>
      <c r="G52" s="16">
        <v>17816862492</v>
      </c>
      <c r="H52" s="15" t="s">
        <v>9</v>
      </c>
      <c r="I52" s="15" t="s">
        <v>20</v>
      </c>
      <c r="J52" s="15" t="s">
        <v>265</v>
      </c>
      <c r="K52" s="15" t="s">
        <v>266</v>
      </c>
      <c r="L52" s="17" t="s">
        <v>261</v>
      </c>
      <c r="M52" s="16" t="s">
        <v>262</v>
      </c>
      <c r="N52" s="18" t="s">
        <v>212</v>
      </c>
      <c r="O52" s="2"/>
    </row>
    <row r="53" spans="1:15" s="3" customFormat="1" x14ac:dyDescent="0.15">
      <c r="A53" s="7">
        <v>50</v>
      </c>
      <c r="B53" s="14" t="s">
        <v>267</v>
      </c>
      <c r="C53" s="15" t="s">
        <v>268</v>
      </c>
      <c r="D53" s="15" t="s">
        <v>32</v>
      </c>
      <c r="E53" s="16">
        <f>VLOOKUP(C53,[1]Sheet3!A:B,2,0)</f>
        <v>113</v>
      </c>
      <c r="F53" s="16">
        <v>3.18</v>
      </c>
      <c r="G53" s="16">
        <v>17816859113</v>
      </c>
      <c r="H53" s="15" t="s">
        <v>9</v>
      </c>
      <c r="I53" s="15" t="s">
        <v>20</v>
      </c>
      <c r="J53" s="15" t="s">
        <v>269</v>
      </c>
      <c r="K53" s="15" t="s">
        <v>270</v>
      </c>
      <c r="L53" s="17" t="s">
        <v>261</v>
      </c>
      <c r="M53" s="16" t="s">
        <v>262</v>
      </c>
      <c r="N53" s="18" t="s">
        <v>212</v>
      </c>
      <c r="O53" s="2"/>
    </row>
    <row r="54" spans="1:15" s="3" customFormat="1" x14ac:dyDescent="0.15">
      <c r="A54" s="7">
        <v>51</v>
      </c>
      <c r="B54" s="14" t="s">
        <v>271</v>
      </c>
      <c r="C54" s="15" t="s">
        <v>272</v>
      </c>
      <c r="D54" s="15" t="s">
        <v>32</v>
      </c>
      <c r="E54" s="16">
        <f>VLOOKUP(C54,[1]Sheet3!A:B,2,0)</f>
        <v>108</v>
      </c>
      <c r="F54" s="16">
        <v>3.27</v>
      </c>
      <c r="G54" s="16">
        <v>15700157705</v>
      </c>
      <c r="H54" s="15" t="s">
        <v>70</v>
      </c>
      <c r="I54" s="15" t="s">
        <v>20</v>
      </c>
      <c r="J54" s="15" t="s">
        <v>273</v>
      </c>
      <c r="K54" s="15" t="s">
        <v>274</v>
      </c>
      <c r="L54" s="17" t="s">
        <v>275</v>
      </c>
      <c r="M54" s="16" t="s">
        <v>276</v>
      </c>
      <c r="N54" s="18" t="s">
        <v>212</v>
      </c>
      <c r="O54" s="2"/>
    </row>
    <row r="55" spans="1:15" s="3" customFormat="1" x14ac:dyDescent="0.15">
      <c r="A55" s="7">
        <v>52</v>
      </c>
      <c r="B55" s="14" t="s">
        <v>277</v>
      </c>
      <c r="C55" s="15" t="s">
        <v>278</v>
      </c>
      <c r="D55" s="15" t="s">
        <v>682</v>
      </c>
      <c r="E55" s="16"/>
      <c r="F55" s="16"/>
      <c r="G55" s="16">
        <v>18867110580</v>
      </c>
      <c r="H55" s="15" t="s">
        <v>697</v>
      </c>
      <c r="I55" s="15" t="s">
        <v>20</v>
      </c>
      <c r="J55" s="15" t="s">
        <v>279</v>
      </c>
      <c r="K55" s="15" t="s">
        <v>280</v>
      </c>
      <c r="L55" s="17" t="s">
        <v>275</v>
      </c>
      <c r="M55" s="16" t="s">
        <v>276</v>
      </c>
      <c r="N55" s="18" t="s">
        <v>212</v>
      </c>
      <c r="O55" s="2"/>
    </row>
    <row r="56" spans="1:15" s="3" customFormat="1" x14ac:dyDescent="0.15">
      <c r="A56" s="7">
        <v>53</v>
      </c>
      <c r="B56" s="8" t="s">
        <v>281</v>
      </c>
      <c r="C56" s="9" t="s">
        <v>282</v>
      </c>
      <c r="D56" s="9" t="s">
        <v>32</v>
      </c>
      <c r="E56" s="10">
        <f>VLOOKUP(C56,[1]Sheet3!A:B,2,0)</f>
        <v>125</v>
      </c>
      <c r="F56" s="10">
        <v>2.0499999999999998</v>
      </c>
      <c r="G56" s="10">
        <v>17816859106</v>
      </c>
      <c r="H56" s="9" t="s">
        <v>9</v>
      </c>
      <c r="I56" s="9" t="s">
        <v>20</v>
      </c>
      <c r="J56" s="9" t="s">
        <v>283</v>
      </c>
      <c r="K56" s="9" t="s">
        <v>284</v>
      </c>
      <c r="L56" s="11" t="s">
        <v>285</v>
      </c>
      <c r="M56" s="10" t="s">
        <v>286</v>
      </c>
      <c r="N56" s="12" t="s">
        <v>287</v>
      </c>
      <c r="O56" s="2"/>
    </row>
    <row r="57" spans="1:15" s="3" customFormat="1" x14ac:dyDescent="0.15">
      <c r="A57" s="7">
        <v>54</v>
      </c>
      <c r="B57" s="8" t="s">
        <v>288</v>
      </c>
      <c r="C57" s="9" t="s">
        <v>289</v>
      </c>
      <c r="D57" s="9" t="s">
        <v>8</v>
      </c>
      <c r="E57" s="10">
        <f>VLOOKUP(C57,[1]Sheet3!A:B,2,0)</f>
        <v>31</v>
      </c>
      <c r="F57" s="10">
        <v>4.13</v>
      </c>
      <c r="G57" s="10">
        <v>17816859127</v>
      </c>
      <c r="H57" s="9" t="s">
        <v>9</v>
      </c>
      <c r="I57" s="9" t="s">
        <v>20</v>
      </c>
      <c r="J57" s="9" t="s">
        <v>290</v>
      </c>
      <c r="K57" s="9" t="s">
        <v>291</v>
      </c>
      <c r="L57" s="11" t="s">
        <v>285</v>
      </c>
      <c r="M57" s="10" t="s">
        <v>286</v>
      </c>
      <c r="N57" s="12" t="s">
        <v>287</v>
      </c>
      <c r="O57" s="2"/>
    </row>
    <row r="58" spans="1:15" s="3" customFormat="1" x14ac:dyDescent="0.15">
      <c r="A58" s="7">
        <v>55</v>
      </c>
      <c r="B58" s="8" t="s">
        <v>292</v>
      </c>
      <c r="C58" s="9" t="s">
        <v>293</v>
      </c>
      <c r="D58" s="9" t="s">
        <v>18</v>
      </c>
      <c r="E58" s="10">
        <f>VLOOKUP(C58,[1]Sheet3!A:B,2,0)</f>
        <v>82</v>
      </c>
      <c r="F58" s="10">
        <v>3.62</v>
      </c>
      <c r="G58" s="10">
        <v>17816878237</v>
      </c>
      <c r="H58" s="9" t="s">
        <v>70</v>
      </c>
      <c r="I58" s="9" t="s">
        <v>20</v>
      </c>
      <c r="J58" s="9" t="s">
        <v>294</v>
      </c>
      <c r="K58" s="9" t="s">
        <v>295</v>
      </c>
      <c r="L58" s="11" t="s">
        <v>296</v>
      </c>
      <c r="M58" s="10" t="s">
        <v>297</v>
      </c>
      <c r="N58" s="12" t="s">
        <v>287</v>
      </c>
      <c r="O58" s="2"/>
    </row>
    <row r="59" spans="1:15" s="3" customFormat="1" x14ac:dyDescent="0.15">
      <c r="A59" s="7">
        <v>56</v>
      </c>
      <c r="B59" s="8" t="s">
        <v>298</v>
      </c>
      <c r="C59" s="9" t="s">
        <v>299</v>
      </c>
      <c r="D59" s="9" t="s">
        <v>32</v>
      </c>
      <c r="E59" s="10">
        <f>VLOOKUP(C59,[1]Sheet3!A:B,2,0)</f>
        <v>106</v>
      </c>
      <c r="F59" s="10">
        <v>3.38</v>
      </c>
      <c r="G59" s="10">
        <v>17816859109</v>
      </c>
      <c r="H59" s="9" t="s">
        <v>9</v>
      </c>
      <c r="I59" s="9" t="s">
        <v>20</v>
      </c>
      <c r="J59" s="9" t="s">
        <v>300</v>
      </c>
      <c r="K59" s="9" t="s">
        <v>301</v>
      </c>
      <c r="L59" s="11" t="s">
        <v>302</v>
      </c>
      <c r="M59" s="10" t="s">
        <v>303</v>
      </c>
      <c r="N59" s="12" t="s">
        <v>287</v>
      </c>
      <c r="O59" s="2"/>
    </row>
    <row r="60" spans="1:15" s="3" customFormat="1" x14ac:dyDescent="0.15">
      <c r="A60" s="7">
        <v>57</v>
      </c>
      <c r="B60" s="8" t="s">
        <v>304</v>
      </c>
      <c r="C60" s="9" t="s">
        <v>305</v>
      </c>
      <c r="D60" s="9" t="s">
        <v>32</v>
      </c>
      <c r="E60" s="10">
        <f>VLOOKUP(C60,[1]Sheet3!A:B,2,0)</f>
        <v>91</v>
      </c>
      <c r="F60" s="10">
        <v>3.57</v>
      </c>
      <c r="G60" s="10">
        <v>17764519660</v>
      </c>
      <c r="H60" s="9" t="s">
        <v>19</v>
      </c>
      <c r="I60" s="9" t="s">
        <v>20</v>
      </c>
      <c r="J60" s="9" t="s">
        <v>306</v>
      </c>
      <c r="K60" s="9" t="s">
        <v>307</v>
      </c>
      <c r="L60" s="11" t="s">
        <v>302</v>
      </c>
      <c r="M60" s="10" t="s">
        <v>303</v>
      </c>
      <c r="N60" s="12" t="s">
        <v>287</v>
      </c>
      <c r="O60" s="2"/>
    </row>
    <row r="61" spans="1:15" s="3" customFormat="1" x14ac:dyDescent="0.15">
      <c r="A61" s="7">
        <v>58</v>
      </c>
      <c r="B61" s="8" t="s">
        <v>308</v>
      </c>
      <c r="C61" s="9" t="s">
        <v>309</v>
      </c>
      <c r="D61" s="9" t="s">
        <v>8</v>
      </c>
      <c r="E61" s="10">
        <f>VLOOKUP(C61,[1]Sheet3!A:B,2,0)</f>
        <v>13</v>
      </c>
      <c r="F61" s="10">
        <v>4.2699999999999996</v>
      </c>
      <c r="G61" s="10">
        <v>17816859546</v>
      </c>
      <c r="H61" s="9" t="s">
        <v>9</v>
      </c>
      <c r="I61" s="9" t="s">
        <v>10</v>
      </c>
      <c r="J61" s="9" t="s">
        <v>310</v>
      </c>
      <c r="K61" s="9" t="s">
        <v>311</v>
      </c>
      <c r="L61" s="11" t="s">
        <v>312</v>
      </c>
      <c r="M61" s="10" t="s">
        <v>313</v>
      </c>
      <c r="N61" s="12" t="s">
        <v>287</v>
      </c>
      <c r="O61" s="2"/>
    </row>
    <row r="62" spans="1:15" s="3" customFormat="1" x14ac:dyDescent="0.15">
      <c r="A62" s="7">
        <v>59</v>
      </c>
      <c r="B62" s="8" t="s">
        <v>314</v>
      </c>
      <c r="C62" s="9" t="s">
        <v>315</v>
      </c>
      <c r="D62" s="9" t="s">
        <v>682</v>
      </c>
      <c r="E62" s="10"/>
      <c r="F62" s="10"/>
      <c r="G62" s="10">
        <v>18868113783</v>
      </c>
      <c r="H62" s="9" t="s">
        <v>698</v>
      </c>
      <c r="I62" s="9" t="s">
        <v>20</v>
      </c>
      <c r="J62" s="9" t="s">
        <v>316</v>
      </c>
      <c r="K62" s="9" t="s">
        <v>317</v>
      </c>
      <c r="L62" s="11" t="s">
        <v>312</v>
      </c>
      <c r="M62" s="10" t="s">
        <v>313</v>
      </c>
      <c r="N62" s="12" t="s">
        <v>287</v>
      </c>
      <c r="O62" s="2"/>
    </row>
    <row r="63" spans="1:15" s="3" customFormat="1" x14ac:dyDescent="0.15">
      <c r="A63" s="7">
        <v>60</v>
      </c>
      <c r="B63" s="8" t="s">
        <v>318</v>
      </c>
      <c r="C63" s="9" t="s">
        <v>319</v>
      </c>
      <c r="D63" s="9" t="s">
        <v>32</v>
      </c>
      <c r="E63" s="10">
        <f>VLOOKUP(C63,[1]Sheet3!A:B,2,0)</f>
        <v>63</v>
      </c>
      <c r="F63" s="10">
        <v>3.82</v>
      </c>
      <c r="G63" s="10">
        <v>17816861594</v>
      </c>
      <c r="H63" s="9" t="s">
        <v>25</v>
      </c>
      <c r="I63" s="9" t="s">
        <v>20</v>
      </c>
      <c r="J63" s="9" t="s">
        <v>320</v>
      </c>
      <c r="K63" s="9" t="s">
        <v>321</v>
      </c>
      <c r="L63" s="11" t="s">
        <v>322</v>
      </c>
      <c r="M63" s="10" t="s">
        <v>323</v>
      </c>
      <c r="N63" s="12" t="s">
        <v>287</v>
      </c>
      <c r="O63" s="2"/>
    </row>
    <row r="64" spans="1:15" s="3" customFormat="1" x14ac:dyDescent="0.15">
      <c r="A64" s="7">
        <v>61</v>
      </c>
      <c r="B64" s="8" t="s">
        <v>324</v>
      </c>
      <c r="C64" s="9" t="s">
        <v>325</v>
      </c>
      <c r="D64" s="9" t="s">
        <v>32</v>
      </c>
      <c r="E64" s="10">
        <f>VLOOKUP(C64,[1]Sheet3!A:B,2,0)</f>
        <v>109</v>
      </c>
      <c r="F64" s="10">
        <v>3.27</v>
      </c>
      <c r="G64" s="10">
        <v>17816859535</v>
      </c>
      <c r="H64" s="9" t="s">
        <v>25</v>
      </c>
      <c r="I64" s="9" t="s">
        <v>10</v>
      </c>
      <c r="J64" s="13" t="s">
        <v>699</v>
      </c>
      <c r="K64" s="13" t="s">
        <v>700</v>
      </c>
      <c r="L64" s="11" t="s">
        <v>322</v>
      </c>
      <c r="M64" s="10" t="s">
        <v>323</v>
      </c>
      <c r="N64" s="12" t="s">
        <v>287</v>
      </c>
      <c r="O64" s="2" t="s">
        <v>681</v>
      </c>
    </row>
    <row r="65" spans="1:15" s="3" customFormat="1" x14ac:dyDescent="0.15">
      <c r="A65" s="7">
        <v>62</v>
      </c>
      <c r="B65" s="8" t="s">
        <v>328</v>
      </c>
      <c r="C65" s="9" t="s">
        <v>329</v>
      </c>
      <c r="D65" s="9" t="s">
        <v>18</v>
      </c>
      <c r="E65" s="10">
        <f>VLOOKUP(C65,[1]Sheet3!A:B,2,0)</f>
        <v>85</v>
      </c>
      <c r="F65" s="10">
        <v>3.6</v>
      </c>
      <c r="G65" s="10">
        <v>17816859407</v>
      </c>
      <c r="H65" s="9" t="s">
        <v>9</v>
      </c>
      <c r="I65" s="9" t="s">
        <v>20</v>
      </c>
      <c r="J65" s="9" t="s">
        <v>330</v>
      </c>
      <c r="K65" s="9" t="s">
        <v>331</v>
      </c>
      <c r="L65" s="11" t="s">
        <v>332</v>
      </c>
      <c r="M65" s="10" t="s">
        <v>333</v>
      </c>
      <c r="N65" s="12" t="s">
        <v>287</v>
      </c>
      <c r="O65" s="2"/>
    </row>
    <row r="66" spans="1:15" s="3" customFormat="1" x14ac:dyDescent="0.15">
      <c r="A66" s="7">
        <v>63</v>
      </c>
      <c r="B66" s="8" t="s">
        <v>334</v>
      </c>
      <c r="C66" s="9" t="s">
        <v>335</v>
      </c>
      <c r="D66" s="9" t="s">
        <v>32</v>
      </c>
      <c r="E66" s="10">
        <f>VLOOKUP(C66,[1]Sheet3!A:B,2,0)</f>
        <v>89</v>
      </c>
      <c r="F66" s="10">
        <v>3.57</v>
      </c>
      <c r="G66" s="10">
        <v>17816858966</v>
      </c>
      <c r="H66" s="9" t="s">
        <v>70</v>
      </c>
      <c r="I66" s="9" t="s">
        <v>20</v>
      </c>
      <c r="J66" s="9" t="s">
        <v>336</v>
      </c>
      <c r="K66" s="9" t="s">
        <v>337</v>
      </c>
      <c r="L66" s="11" t="s">
        <v>338</v>
      </c>
      <c r="M66" s="10" t="s">
        <v>339</v>
      </c>
      <c r="N66" s="12" t="s">
        <v>287</v>
      </c>
      <c r="O66" s="2"/>
    </row>
    <row r="67" spans="1:15" s="3" customFormat="1" x14ac:dyDescent="0.15">
      <c r="A67" s="7">
        <v>64</v>
      </c>
      <c r="B67" s="8" t="s">
        <v>340</v>
      </c>
      <c r="C67" s="9" t="s">
        <v>341</v>
      </c>
      <c r="D67" s="9" t="s">
        <v>8</v>
      </c>
      <c r="E67" s="10">
        <f>VLOOKUP(C67,[1]Sheet3!A:B,2,0)</f>
        <v>1</v>
      </c>
      <c r="F67" s="10">
        <v>4.4800000000000004</v>
      </c>
      <c r="G67" s="10">
        <v>18642727359</v>
      </c>
      <c r="H67" s="9" t="s">
        <v>19</v>
      </c>
      <c r="I67" s="9" t="s">
        <v>20</v>
      </c>
      <c r="J67" s="9" t="s">
        <v>342</v>
      </c>
      <c r="K67" s="9" t="s">
        <v>343</v>
      </c>
      <c r="L67" s="11" t="s">
        <v>338</v>
      </c>
      <c r="M67" s="10" t="s">
        <v>339</v>
      </c>
      <c r="N67" s="12" t="s">
        <v>287</v>
      </c>
      <c r="O67" s="2"/>
    </row>
    <row r="68" spans="1:15" s="3" customFormat="1" x14ac:dyDescent="0.15">
      <c r="A68" s="7">
        <v>65</v>
      </c>
      <c r="B68" s="8" t="s">
        <v>344</v>
      </c>
      <c r="C68" s="9" t="s">
        <v>345</v>
      </c>
      <c r="D68" s="9" t="s">
        <v>8</v>
      </c>
      <c r="E68" s="10">
        <f>VLOOKUP(C68,[1]Sheet3!A:B,2,0)</f>
        <v>36</v>
      </c>
      <c r="F68" s="10">
        <v>4.0599999999999996</v>
      </c>
      <c r="G68" s="10">
        <v>17816859114</v>
      </c>
      <c r="H68" s="9" t="s">
        <v>9</v>
      </c>
      <c r="I68" s="9" t="s">
        <v>20</v>
      </c>
      <c r="J68" s="9" t="s">
        <v>346</v>
      </c>
      <c r="K68" s="9" t="s">
        <v>347</v>
      </c>
      <c r="L68" s="11" t="s">
        <v>348</v>
      </c>
      <c r="M68" s="10" t="s">
        <v>349</v>
      </c>
      <c r="N68" s="12" t="s">
        <v>287</v>
      </c>
      <c r="O68" s="2"/>
    </row>
    <row r="69" spans="1:15" s="3" customFormat="1" x14ac:dyDescent="0.15">
      <c r="A69" s="7">
        <v>66</v>
      </c>
      <c r="B69" s="8" t="s">
        <v>350</v>
      </c>
      <c r="C69" s="9" t="s">
        <v>351</v>
      </c>
      <c r="D69" s="9" t="s">
        <v>18</v>
      </c>
      <c r="E69" s="10">
        <f>VLOOKUP(C69,[1]Sheet3!A:B,2,0)</f>
        <v>93</v>
      </c>
      <c r="F69" s="10">
        <v>3.55</v>
      </c>
      <c r="G69" s="10">
        <v>17816862872</v>
      </c>
      <c r="H69" s="9" t="s">
        <v>9</v>
      </c>
      <c r="I69" s="9" t="s">
        <v>20</v>
      </c>
      <c r="J69" s="13" t="s">
        <v>352</v>
      </c>
      <c r="K69" s="13" t="s">
        <v>353</v>
      </c>
      <c r="L69" s="11" t="s">
        <v>354</v>
      </c>
      <c r="M69" s="10" t="s">
        <v>355</v>
      </c>
      <c r="N69" s="12" t="s">
        <v>287</v>
      </c>
      <c r="O69" s="2" t="s">
        <v>681</v>
      </c>
    </row>
    <row r="70" spans="1:15" s="3" customFormat="1" x14ac:dyDescent="0.15">
      <c r="A70" s="7">
        <v>67</v>
      </c>
      <c r="B70" s="8" t="s">
        <v>356</v>
      </c>
      <c r="C70" s="9" t="s">
        <v>357</v>
      </c>
      <c r="D70" s="9" t="s">
        <v>32</v>
      </c>
      <c r="E70" s="10">
        <f>VLOOKUP(C70,[1]Sheet3!A:B,2,0)</f>
        <v>86</v>
      </c>
      <c r="F70" s="10">
        <v>3.59</v>
      </c>
      <c r="G70" s="10">
        <v>17816861002</v>
      </c>
      <c r="H70" s="9" t="s">
        <v>25</v>
      </c>
      <c r="I70" s="9" t="s">
        <v>20</v>
      </c>
      <c r="J70" s="13" t="s">
        <v>358</v>
      </c>
      <c r="K70" s="13" t="s">
        <v>359</v>
      </c>
      <c r="L70" s="11" t="s">
        <v>354</v>
      </c>
      <c r="M70" s="10" t="s">
        <v>355</v>
      </c>
      <c r="N70" s="12" t="s">
        <v>287</v>
      </c>
      <c r="O70" s="2" t="s">
        <v>681</v>
      </c>
    </row>
    <row r="71" spans="1:15" s="3" customFormat="1" x14ac:dyDescent="0.15">
      <c r="A71" s="7">
        <v>68</v>
      </c>
      <c r="B71" s="8" t="s">
        <v>360</v>
      </c>
      <c r="C71" s="9" t="s">
        <v>361</v>
      </c>
      <c r="D71" s="9" t="s">
        <v>32</v>
      </c>
      <c r="E71" s="10">
        <f>VLOOKUP(C71,[1]Sheet3!A:B,2,0)</f>
        <v>101</v>
      </c>
      <c r="F71" s="10">
        <v>3.47</v>
      </c>
      <c r="G71" s="10">
        <v>17816859615</v>
      </c>
      <c r="H71" s="9" t="s">
        <v>70</v>
      </c>
      <c r="I71" s="9" t="s">
        <v>10</v>
      </c>
      <c r="J71" s="13" t="s">
        <v>362</v>
      </c>
      <c r="K71" s="13" t="s">
        <v>363</v>
      </c>
      <c r="L71" s="11" t="s">
        <v>364</v>
      </c>
      <c r="M71" s="10" t="s">
        <v>365</v>
      </c>
      <c r="N71" s="12" t="s">
        <v>287</v>
      </c>
      <c r="O71" s="2" t="s">
        <v>681</v>
      </c>
    </row>
    <row r="72" spans="1:15" s="3" customFormat="1" x14ac:dyDescent="0.15">
      <c r="A72" s="7">
        <v>69</v>
      </c>
      <c r="B72" s="8" t="s">
        <v>366</v>
      </c>
      <c r="C72" s="9" t="s">
        <v>367</v>
      </c>
      <c r="D72" s="9" t="s">
        <v>32</v>
      </c>
      <c r="E72" s="10">
        <f>VLOOKUP(C72,[1]Sheet3!A:B,2,0)</f>
        <v>45</v>
      </c>
      <c r="F72" s="10">
        <v>4.0199999999999996</v>
      </c>
      <c r="G72" s="10">
        <v>17764516220</v>
      </c>
      <c r="H72" s="9" t="s">
        <v>25</v>
      </c>
      <c r="I72" s="9" t="s">
        <v>10</v>
      </c>
      <c r="J72" s="13" t="s">
        <v>701</v>
      </c>
      <c r="K72" s="13" t="s">
        <v>702</v>
      </c>
      <c r="L72" s="11" t="s">
        <v>364</v>
      </c>
      <c r="M72" s="10" t="s">
        <v>365</v>
      </c>
      <c r="N72" s="12" t="s">
        <v>287</v>
      </c>
      <c r="O72" s="2" t="s">
        <v>681</v>
      </c>
    </row>
    <row r="73" spans="1:15" s="3" customFormat="1" x14ac:dyDescent="0.15">
      <c r="A73" s="7">
        <v>70</v>
      </c>
      <c r="B73" s="8" t="s">
        <v>370</v>
      </c>
      <c r="C73" s="9" t="s">
        <v>371</v>
      </c>
      <c r="D73" s="9" t="s">
        <v>32</v>
      </c>
      <c r="E73" s="10">
        <f>VLOOKUP(C73,[1]Sheet3!A:B,2,0)</f>
        <v>9</v>
      </c>
      <c r="F73" s="10">
        <v>4.32</v>
      </c>
      <c r="G73" s="10">
        <v>17816890507</v>
      </c>
      <c r="H73" s="9" t="s">
        <v>9</v>
      </c>
      <c r="I73" s="9" t="s">
        <v>10</v>
      </c>
      <c r="J73" s="9" t="s">
        <v>372</v>
      </c>
      <c r="K73" s="9" t="s">
        <v>373</v>
      </c>
      <c r="L73" s="11" t="s">
        <v>374</v>
      </c>
      <c r="M73" s="10" t="s">
        <v>375</v>
      </c>
      <c r="N73" s="12" t="s">
        <v>287</v>
      </c>
      <c r="O73" s="2"/>
    </row>
    <row r="74" spans="1:15" s="3" customFormat="1" x14ac:dyDescent="0.15">
      <c r="A74" s="7">
        <v>71</v>
      </c>
      <c r="B74" s="8" t="s">
        <v>376</v>
      </c>
      <c r="C74" s="9" t="s">
        <v>377</v>
      </c>
      <c r="D74" s="9" t="s">
        <v>18</v>
      </c>
      <c r="E74" s="10">
        <f>VLOOKUP(C74,[1]Sheet3!A:B,2,0)</f>
        <v>88</v>
      </c>
      <c r="F74" s="10">
        <v>3.58</v>
      </c>
      <c r="G74" s="10">
        <v>17816859980</v>
      </c>
      <c r="H74" s="9" t="s">
        <v>25</v>
      </c>
      <c r="I74" s="9" t="s">
        <v>20</v>
      </c>
      <c r="J74" s="9" t="s">
        <v>378</v>
      </c>
      <c r="K74" s="9" t="s">
        <v>379</v>
      </c>
      <c r="L74" s="11" t="s">
        <v>374</v>
      </c>
      <c r="M74" s="10" t="s">
        <v>375</v>
      </c>
      <c r="N74" s="12" t="s">
        <v>287</v>
      </c>
      <c r="O74" s="2"/>
    </row>
    <row r="75" spans="1:15" s="3" customFormat="1" x14ac:dyDescent="0.15">
      <c r="A75" s="7">
        <v>72</v>
      </c>
      <c r="B75" s="8" t="s">
        <v>380</v>
      </c>
      <c r="C75" s="9" t="s">
        <v>381</v>
      </c>
      <c r="D75" s="9" t="s">
        <v>8</v>
      </c>
      <c r="E75" s="10">
        <f>VLOOKUP(C75,[1]Sheet3!A:B,2,0)</f>
        <v>6</v>
      </c>
      <c r="F75" s="10">
        <v>4.42</v>
      </c>
      <c r="G75" s="10">
        <v>17816859591</v>
      </c>
      <c r="H75" s="9" t="s">
        <v>19</v>
      </c>
      <c r="I75" s="9" t="s">
        <v>10</v>
      </c>
      <c r="J75" s="9" t="s">
        <v>382</v>
      </c>
      <c r="K75" s="9" t="s">
        <v>383</v>
      </c>
      <c r="L75" s="11" t="s">
        <v>374</v>
      </c>
      <c r="M75" s="10" t="s">
        <v>375</v>
      </c>
      <c r="N75" s="12" t="s">
        <v>287</v>
      </c>
      <c r="O75" s="2"/>
    </row>
    <row r="76" spans="1:15" s="3" customFormat="1" x14ac:dyDescent="0.15">
      <c r="A76" s="7">
        <v>73</v>
      </c>
      <c r="B76" s="8" t="s">
        <v>384</v>
      </c>
      <c r="C76" s="9" t="s">
        <v>385</v>
      </c>
      <c r="D76" s="9" t="s">
        <v>32</v>
      </c>
      <c r="E76" s="10">
        <f>VLOOKUP(C76,[1]Sheet3!A:B,2,0)</f>
        <v>123</v>
      </c>
      <c r="F76" s="10">
        <v>2.33</v>
      </c>
      <c r="G76" s="10">
        <v>13157116753</v>
      </c>
      <c r="H76" s="9" t="s">
        <v>19</v>
      </c>
      <c r="I76" s="9" t="s">
        <v>20</v>
      </c>
      <c r="J76" s="9" t="s">
        <v>386</v>
      </c>
      <c r="K76" s="9" t="s">
        <v>387</v>
      </c>
      <c r="L76" s="11" t="s">
        <v>388</v>
      </c>
      <c r="M76" s="10" t="s">
        <v>389</v>
      </c>
      <c r="N76" s="12" t="s">
        <v>287</v>
      </c>
      <c r="O76" s="2"/>
    </row>
    <row r="77" spans="1:15" s="3" customFormat="1" x14ac:dyDescent="0.15">
      <c r="A77" s="7">
        <v>74</v>
      </c>
      <c r="B77" s="8" t="s">
        <v>390</v>
      </c>
      <c r="C77" s="9" t="s">
        <v>391</v>
      </c>
      <c r="D77" s="9" t="s">
        <v>32</v>
      </c>
      <c r="E77" s="10">
        <f>VLOOKUP(C77,[1]Sheet3!A:B,2,0)</f>
        <v>84</v>
      </c>
      <c r="F77" s="10">
        <v>3.6</v>
      </c>
      <c r="G77" s="10">
        <v>17816858795</v>
      </c>
      <c r="H77" s="9" t="s">
        <v>25</v>
      </c>
      <c r="I77" s="9" t="s">
        <v>20</v>
      </c>
      <c r="J77" s="9" t="s">
        <v>392</v>
      </c>
      <c r="K77" s="9" t="s">
        <v>393</v>
      </c>
      <c r="L77" s="11" t="s">
        <v>388</v>
      </c>
      <c r="M77" s="10" t="s">
        <v>389</v>
      </c>
      <c r="N77" s="12" t="s">
        <v>287</v>
      </c>
      <c r="O77" s="2"/>
    </row>
    <row r="78" spans="1:15" s="3" customFormat="1" x14ac:dyDescent="0.15">
      <c r="A78" s="7">
        <v>75</v>
      </c>
      <c r="B78" s="8" t="s">
        <v>394</v>
      </c>
      <c r="C78" s="9" t="s">
        <v>395</v>
      </c>
      <c r="D78" s="9" t="s">
        <v>18</v>
      </c>
      <c r="E78" s="10">
        <f>VLOOKUP(C78,[1]Sheet3!A:B,2,0)</f>
        <v>33</v>
      </c>
      <c r="F78" s="10">
        <v>4.0999999999999996</v>
      </c>
      <c r="G78" s="10">
        <v>17816856369</v>
      </c>
      <c r="H78" s="9" t="s">
        <v>70</v>
      </c>
      <c r="I78" s="9" t="s">
        <v>20</v>
      </c>
      <c r="J78" s="9" t="s">
        <v>396</v>
      </c>
      <c r="K78" s="9" t="s">
        <v>397</v>
      </c>
      <c r="L78" s="11" t="s">
        <v>398</v>
      </c>
      <c r="M78" s="10" t="s">
        <v>399</v>
      </c>
      <c r="N78" s="12" t="s">
        <v>287</v>
      </c>
      <c r="O78" s="2"/>
    </row>
    <row r="79" spans="1:15" s="3" customFormat="1" x14ac:dyDescent="0.15">
      <c r="A79" s="7">
        <v>76</v>
      </c>
      <c r="B79" s="8" t="s">
        <v>400</v>
      </c>
      <c r="C79" s="9" t="s">
        <v>401</v>
      </c>
      <c r="D79" s="9" t="s">
        <v>8</v>
      </c>
      <c r="E79" s="10">
        <f>VLOOKUP(C79,[1]Sheet3!A:B,2,0)</f>
        <v>19</v>
      </c>
      <c r="F79" s="10">
        <v>4.24</v>
      </c>
      <c r="G79" s="10">
        <v>18780723279</v>
      </c>
      <c r="H79" s="9" t="s">
        <v>70</v>
      </c>
      <c r="I79" s="9" t="s">
        <v>10</v>
      </c>
      <c r="J79" s="9" t="s">
        <v>402</v>
      </c>
      <c r="K79" s="9" t="s">
        <v>403</v>
      </c>
      <c r="L79" s="11" t="s">
        <v>398</v>
      </c>
      <c r="M79" s="10" t="s">
        <v>399</v>
      </c>
      <c r="N79" s="12" t="s">
        <v>287</v>
      </c>
      <c r="O79" s="2"/>
    </row>
    <row r="80" spans="1:15" s="3" customFormat="1" x14ac:dyDescent="0.15">
      <c r="A80" s="7">
        <v>77</v>
      </c>
      <c r="B80" s="8" t="s">
        <v>404</v>
      </c>
      <c r="C80" s="9" t="s">
        <v>405</v>
      </c>
      <c r="D80" s="9" t="s">
        <v>18</v>
      </c>
      <c r="E80" s="10">
        <f>VLOOKUP(C80,[1]Sheet3!A:B,2,0)</f>
        <v>111</v>
      </c>
      <c r="F80" s="10">
        <v>3.21</v>
      </c>
      <c r="G80" s="10">
        <v>15658058310</v>
      </c>
      <c r="H80" s="9" t="s">
        <v>70</v>
      </c>
      <c r="I80" s="9" t="s">
        <v>20</v>
      </c>
      <c r="J80" s="13" t="s">
        <v>703</v>
      </c>
      <c r="K80" s="13" t="s">
        <v>704</v>
      </c>
      <c r="L80" s="11" t="s">
        <v>408</v>
      </c>
      <c r="M80" s="10" t="s">
        <v>409</v>
      </c>
      <c r="N80" s="12" t="s">
        <v>287</v>
      </c>
      <c r="O80" s="2" t="s">
        <v>681</v>
      </c>
    </row>
    <row r="81" spans="1:15" s="3" customFormat="1" x14ac:dyDescent="0.15">
      <c r="A81" s="7">
        <v>78</v>
      </c>
      <c r="B81" s="8" t="s">
        <v>410</v>
      </c>
      <c r="C81" s="9" t="s">
        <v>411</v>
      </c>
      <c r="D81" s="9" t="s">
        <v>8</v>
      </c>
      <c r="E81" s="10">
        <f>VLOOKUP(C81,[1]Sheet3!A:B,2,0)</f>
        <v>14</v>
      </c>
      <c r="F81" s="10">
        <v>4.2699999999999996</v>
      </c>
      <c r="G81" s="10">
        <v>17816859574</v>
      </c>
      <c r="H81" s="9" t="s">
        <v>19</v>
      </c>
      <c r="I81" s="9" t="s">
        <v>10</v>
      </c>
      <c r="J81" s="13" t="s">
        <v>705</v>
      </c>
      <c r="K81" s="13" t="s">
        <v>412</v>
      </c>
      <c r="L81" s="11" t="s">
        <v>408</v>
      </c>
      <c r="M81" s="10" t="s">
        <v>409</v>
      </c>
      <c r="N81" s="12" t="s">
        <v>287</v>
      </c>
      <c r="O81" s="2" t="s">
        <v>681</v>
      </c>
    </row>
    <row r="82" spans="1:15" s="3" customFormat="1" x14ac:dyDescent="0.15">
      <c r="A82" s="7">
        <v>79</v>
      </c>
      <c r="B82" s="8" t="s">
        <v>413</v>
      </c>
      <c r="C82" s="9" t="s">
        <v>414</v>
      </c>
      <c r="D82" s="9" t="s">
        <v>32</v>
      </c>
      <c r="E82" s="10">
        <f>VLOOKUP(C82,[1]Sheet3!A:B,2,0)</f>
        <v>100</v>
      </c>
      <c r="F82" s="10">
        <v>3.47</v>
      </c>
      <c r="G82" s="10">
        <v>18205801415</v>
      </c>
      <c r="H82" s="9" t="s">
        <v>19</v>
      </c>
      <c r="I82" s="9" t="s">
        <v>20</v>
      </c>
      <c r="J82" s="9" t="s">
        <v>415</v>
      </c>
      <c r="K82" s="9" t="s">
        <v>416</v>
      </c>
      <c r="L82" s="11" t="s">
        <v>417</v>
      </c>
      <c r="M82" s="10" t="s">
        <v>418</v>
      </c>
      <c r="N82" s="12" t="s">
        <v>287</v>
      </c>
      <c r="O82" s="2"/>
    </row>
    <row r="83" spans="1:15" s="3" customFormat="1" x14ac:dyDescent="0.15">
      <c r="A83" s="7">
        <v>80</v>
      </c>
      <c r="B83" s="8" t="s">
        <v>419</v>
      </c>
      <c r="C83" s="9" t="s">
        <v>706</v>
      </c>
      <c r="D83" s="9" t="s">
        <v>32</v>
      </c>
      <c r="E83" s="10">
        <f>VLOOKUP(C83,[1]Sheet3!A:B,2,0)</f>
        <v>116</v>
      </c>
      <c r="F83" s="10">
        <v>3.1</v>
      </c>
      <c r="G83" s="10">
        <v>17816871980</v>
      </c>
      <c r="H83" s="9" t="s">
        <v>70</v>
      </c>
      <c r="I83" s="9" t="s">
        <v>20</v>
      </c>
      <c r="J83" s="13" t="s">
        <v>421</v>
      </c>
      <c r="K83" s="13" t="s">
        <v>422</v>
      </c>
      <c r="L83" s="11" t="s">
        <v>417</v>
      </c>
      <c r="M83" s="10" t="s">
        <v>418</v>
      </c>
      <c r="N83" s="12" t="s">
        <v>287</v>
      </c>
      <c r="O83" s="2" t="s">
        <v>681</v>
      </c>
    </row>
    <row r="84" spans="1:15" s="3" customFormat="1" x14ac:dyDescent="0.15">
      <c r="A84" s="7">
        <v>81</v>
      </c>
      <c r="B84" s="8" t="s">
        <v>423</v>
      </c>
      <c r="C84" s="9" t="s">
        <v>424</v>
      </c>
      <c r="D84" s="9" t="s">
        <v>32</v>
      </c>
      <c r="E84" s="10">
        <f>VLOOKUP(C84,[1]Sheet3!A:B,2,0)</f>
        <v>102</v>
      </c>
      <c r="F84" s="10">
        <v>3.41</v>
      </c>
      <c r="G84" s="10">
        <v>17816872791</v>
      </c>
      <c r="H84" s="9" t="s">
        <v>9</v>
      </c>
      <c r="I84" s="9" t="s">
        <v>10</v>
      </c>
      <c r="J84" s="9" t="s">
        <v>425</v>
      </c>
      <c r="K84" s="9" t="s">
        <v>426</v>
      </c>
      <c r="L84" s="11" t="s">
        <v>417</v>
      </c>
      <c r="M84" s="10" t="s">
        <v>418</v>
      </c>
      <c r="N84" s="12" t="s">
        <v>287</v>
      </c>
      <c r="O84" s="2"/>
    </row>
    <row r="85" spans="1:15" s="3" customFormat="1" x14ac:dyDescent="0.15">
      <c r="A85" s="7">
        <v>82</v>
      </c>
      <c r="B85" s="8" t="s">
        <v>427</v>
      </c>
      <c r="C85" s="9" t="s">
        <v>428</v>
      </c>
      <c r="D85" s="9" t="s">
        <v>18</v>
      </c>
      <c r="E85" s="10">
        <f>VLOOKUP(C85,[1]Sheet3!A:B,2,0)</f>
        <v>95</v>
      </c>
      <c r="F85" s="10">
        <v>3.52</v>
      </c>
      <c r="G85" s="10">
        <v>17816858796</v>
      </c>
      <c r="H85" s="9" t="s">
        <v>25</v>
      </c>
      <c r="I85" s="9" t="s">
        <v>20</v>
      </c>
      <c r="J85" s="9" t="s">
        <v>429</v>
      </c>
      <c r="K85" s="9" t="s">
        <v>430</v>
      </c>
      <c r="L85" s="11" t="s">
        <v>431</v>
      </c>
      <c r="M85" s="10" t="s">
        <v>432</v>
      </c>
      <c r="N85" s="12" t="s">
        <v>287</v>
      </c>
      <c r="O85" s="2"/>
    </row>
    <row r="86" spans="1:15" s="3" customFormat="1" x14ac:dyDescent="0.15">
      <c r="A86" s="7">
        <v>83</v>
      </c>
      <c r="B86" s="8" t="s">
        <v>433</v>
      </c>
      <c r="C86" s="9" t="s">
        <v>434</v>
      </c>
      <c r="D86" s="9" t="s">
        <v>32</v>
      </c>
      <c r="E86" s="10">
        <f>VLOOKUP(C86,[1]Sheet3!A:B,2,0)</f>
        <v>59</v>
      </c>
      <c r="F86" s="10">
        <v>3.85</v>
      </c>
      <c r="G86" s="10">
        <v>17816858803</v>
      </c>
      <c r="H86" s="9" t="s">
        <v>25</v>
      </c>
      <c r="I86" s="9" t="s">
        <v>20</v>
      </c>
      <c r="J86" s="9" t="s">
        <v>435</v>
      </c>
      <c r="K86" s="9" t="s">
        <v>436</v>
      </c>
      <c r="L86" s="11" t="s">
        <v>431</v>
      </c>
      <c r="M86" s="10" t="s">
        <v>432</v>
      </c>
      <c r="N86" s="12" t="s">
        <v>287</v>
      </c>
      <c r="O86" s="2"/>
    </row>
    <row r="87" spans="1:15" s="3" customFormat="1" x14ac:dyDescent="0.15">
      <c r="A87" s="7">
        <v>84</v>
      </c>
      <c r="B87" s="8" t="s">
        <v>437</v>
      </c>
      <c r="C87" s="9" t="s">
        <v>438</v>
      </c>
      <c r="D87" s="9" t="s">
        <v>32</v>
      </c>
      <c r="E87" s="10">
        <f>VLOOKUP(C87,[1]Sheet3!A:B,2,0)</f>
        <v>41</v>
      </c>
      <c r="F87" s="10">
        <v>4.04</v>
      </c>
      <c r="G87" s="10">
        <v>17816872643</v>
      </c>
      <c r="H87" s="9" t="s">
        <v>25</v>
      </c>
      <c r="I87" s="9" t="s">
        <v>20</v>
      </c>
      <c r="J87" s="9" t="s">
        <v>439</v>
      </c>
      <c r="K87" s="9" t="s">
        <v>440</v>
      </c>
      <c r="L87" s="11" t="s">
        <v>431</v>
      </c>
      <c r="M87" s="10" t="s">
        <v>432</v>
      </c>
      <c r="N87" s="12" t="s">
        <v>287</v>
      </c>
      <c r="O87" s="2"/>
    </row>
    <row r="88" spans="1:15" s="3" customFormat="1" x14ac:dyDescent="0.15">
      <c r="A88" s="7">
        <v>85</v>
      </c>
      <c r="B88" s="8" t="s">
        <v>441</v>
      </c>
      <c r="C88" s="9" t="s">
        <v>442</v>
      </c>
      <c r="D88" s="9" t="s">
        <v>18</v>
      </c>
      <c r="E88" s="10">
        <f>VLOOKUP(C88,[1]Sheet3!A:B,2,0)</f>
        <v>96</v>
      </c>
      <c r="F88" s="10">
        <v>3.52</v>
      </c>
      <c r="G88" s="10">
        <v>15267329978</v>
      </c>
      <c r="H88" s="9" t="s">
        <v>70</v>
      </c>
      <c r="I88" s="9" t="s">
        <v>20</v>
      </c>
      <c r="J88" s="9" t="s">
        <v>443</v>
      </c>
      <c r="K88" s="9" t="s">
        <v>444</v>
      </c>
      <c r="L88" s="11" t="s">
        <v>445</v>
      </c>
      <c r="M88" s="10" t="s">
        <v>446</v>
      </c>
      <c r="N88" s="12" t="s">
        <v>287</v>
      </c>
      <c r="O88" s="2"/>
    </row>
    <row r="89" spans="1:15" s="3" customFormat="1" x14ac:dyDescent="0.15">
      <c r="A89" s="7">
        <v>86</v>
      </c>
      <c r="B89" s="8" t="s">
        <v>447</v>
      </c>
      <c r="C89" s="9" t="s">
        <v>448</v>
      </c>
      <c r="D89" s="9" t="s">
        <v>18</v>
      </c>
      <c r="E89" s="10">
        <f>VLOOKUP(C89,[1]Sheet3!A:B,2,0)</f>
        <v>67</v>
      </c>
      <c r="F89" s="10">
        <v>3.78</v>
      </c>
      <c r="G89" s="10">
        <v>17816859986</v>
      </c>
      <c r="H89" s="9" t="s">
        <v>70</v>
      </c>
      <c r="I89" s="9" t="s">
        <v>20</v>
      </c>
      <c r="J89" s="9" t="s">
        <v>449</v>
      </c>
      <c r="K89" s="9" t="s">
        <v>450</v>
      </c>
      <c r="L89" s="11" t="s">
        <v>445</v>
      </c>
      <c r="M89" s="10" t="s">
        <v>446</v>
      </c>
      <c r="N89" s="12" t="s">
        <v>287</v>
      </c>
      <c r="O89" s="2"/>
    </row>
    <row r="90" spans="1:15" s="3" customFormat="1" x14ac:dyDescent="0.15">
      <c r="A90" s="7">
        <v>87</v>
      </c>
      <c r="B90" s="8" t="s">
        <v>451</v>
      </c>
      <c r="C90" s="9" t="s">
        <v>452</v>
      </c>
      <c r="D90" s="9" t="s">
        <v>18</v>
      </c>
      <c r="E90" s="10">
        <f>VLOOKUP(C90,[1]Sheet3!A:B,2,0)</f>
        <v>69</v>
      </c>
      <c r="F90" s="10">
        <v>3.75</v>
      </c>
      <c r="G90" s="10">
        <v>17816862859</v>
      </c>
      <c r="H90" s="9" t="s">
        <v>70</v>
      </c>
      <c r="I90" s="9" t="s">
        <v>20</v>
      </c>
      <c r="J90" s="9" t="s">
        <v>453</v>
      </c>
      <c r="K90" s="9" t="s">
        <v>454</v>
      </c>
      <c r="L90" s="11" t="s">
        <v>455</v>
      </c>
      <c r="M90" s="10" t="s">
        <v>456</v>
      </c>
      <c r="N90" s="12" t="s">
        <v>287</v>
      </c>
      <c r="O90" s="2"/>
    </row>
    <row r="91" spans="1:15" s="3" customFormat="1" x14ac:dyDescent="0.15">
      <c r="A91" s="7">
        <v>88</v>
      </c>
      <c r="B91" s="8" t="s">
        <v>457</v>
      </c>
      <c r="C91" s="9" t="s">
        <v>458</v>
      </c>
      <c r="D91" s="9" t="s">
        <v>32</v>
      </c>
      <c r="E91" s="10">
        <f>VLOOKUP(C91,[1]Sheet3!A:B,2,0)</f>
        <v>39</v>
      </c>
      <c r="F91" s="10">
        <v>4.05</v>
      </c>
      <c r="G91" s="10">
        <v>17816859116</v>
      </c>
      <c r="H91" s="9" t="s">
        <v>9</v>
      </c>
      <c r="I91" s="9" t="s">
        <v>20</v>
      </c>
      <c r="J91" s="9" t="s">
        <v>459</v>
      </c>
      <c r="K91" s="9" t="s">
        <v>460</v>
      </c>
      <c r="L91" s="11" t="s">
        <v>455</v>
      </c>
      <c r="M91" s="10" t="s">
        <v>456</v>
      </c>
      <c r="N91" s="12" t="s">
        <v>287</v>
      </c>
      <c r="O91" s="2"/>
    </row>
    <row r="92" spans="1:15" s="3" customFormat="1" x14ac:dyDescent="0.15">
      <c r="A92" s="7">
        <v>89</v>
      </c>
      <c r="B92" s="8" t="s">
        <v>461</v>
      </c>
      <c r="C92" s="9" t="s">
        <v>462</v>
      </c>
      <c r="D92" s="9" t="s">
        <v>8</v>
      </c>
      <c r="E92" s="10">
        <f>VLOOKUP(C92,[1]Sheet3!A:B,2,0)</f>
        <v>72</v>
      </c>
      <c r="F92" s="10">
        <v>3.72</v>
      </c>
      <c r="G92" s="10">
        <v>17816860457</v>
      </c>
      <c r="H92" s="9" t="s">
        <v>70</v>
      </c>
      <c r="I92" s="9" t="s">
        <v>10</v>
      </c>
      <c r="J92" s="9" t="s">
        <v>463</v>
      </c>
      <c r="K92" s="9" t="s">
        <v>464</v>
      </c>
      <c r="L92" s="11" t="s">
        <v>455</v>
      </c>
      <c r="M92" s="10" t="s">
        <v>456</v>
      </c>
      <c r="N92" s="12" t="s">
        <v>287</v>
      </c>
      <c r="O92" s="2"/>
    </row>
    <row r="93" spans="1:15" s="3" customFormat="1" x14ac:dyDescent="0.15">
      <c r="A93" s="7">
        <v>90</v>
      </c>
      <c r="B93" s="8" t="s">
        <v>465</v>
      </c>
      <c r="C93" s="9" t="s">
        <v>466</v>
      </c>
      <c r="D93" s="9" t="s">
        <v>8</v>
      </c>
      <c r="E93" s="10">
        <f>VLOOKUP(C93,[1]Sheet3!A:B,2,0)</f>
        <v>3</v>
      </c>
      <c r="F93" s="10">
        <v>4.4800000000000004</v>
      </c>
      <c r="G93" s="10">
        <v>17816859134</v>
      </c>
      <c r="H93" s="9" t="s">
        <v>9</v>
      </c>
      <c r="I93" s="9" t="s">
        <v>20</v>
      </c>
      <c r="J93" s="9" t="s">
        <v>467</v>
      </c>
      <c r="K93" s="9" t="s">
        <v>468</v>
      </c>
      <c r="L93" s="11" t="s">
        <v>469</v>
      </c>
      <c r="M93" s="10" t="s">
        <v>470</v>
      </c>
      <c r="N93" s="12" t="s">
        <v>287</v>
      </c>
      <c r="O93" s="2"/>
    </row>
    <row r="94" spans="1:15" s="3" customFormat="1" x14ac:dyDescent="0.15">
      <c r="A94" s="7">
        <v>91</v>
      </c>
      <c r="B94" s="8" t="s">
        <v>471</v>
      </c>
      <c r="C94" s="9" t="s">
        <v>472</v>
      </c>
      <c r="D94" s="9" t="s">
        <v>18</v>
      </c>
      <c r="E94" s="10">
        <f>VLOOKUP(C94,[1]Sheet3!A:B,2,0)</f>
        <v>30</v>
      </c>
      <c r="F94" s="10">
        <v>4.13</v>
      </c>
      <c r="G94" s="10">
        <v>17816859287</v>
      </c>
      <c r="H94" s="9" t="s">
        <v>70</v>
      </c>
      <c r="I94" s="9" t="s">
        <v>20</v>
      </c>
      <c r="J94" s="9" t="s">
        <v>473</v>
      </c>
      <c r="K94" s="9" t="s">
        <v>474</v>
      </c>
      <c r="L94" s="11" t="s">
        <v>469</v>
      </c>
      <c r="M94" s="10" t="s">
        <v>470</v>
      </c>
      <c r="N94" s="12" t="s">
        <v>287</v>
      </c>
      <c r="O94" s="2"/>
    </row>
    <row r="95" spans="1:15" s="3" customFormat="1" x14ac:dyDescent="0.15">
      <c r="A95" s="7">
        <v>92</v>
      </c>
      <c r="B95" s="8" t="s">
        <v>475</v>
      </c>
      <c r="C95" s="9" t="s">
        <v>476</v>
      </c>
      <c r="D95" s="9" t="s">
        <v>8</v>
      </c>
      <c r="E95" s="10">
        <f>VLOOKUP(C95,[1]Sheet3!A:B,2,0)</f>
        <v>34</v>
      </c>
      <c r="F95" s="10">
        <v>4.09</v>
      </c>
      <c r="G95" s="10">
        <v>13735446069</v>
      </c>
      <c r="H95" s="9" t="s">
        <v>9</v>
      </c>
      <c r="I95" s="9" t="s">
        <v>20</v>
      </c>
      <c r="J95" s="9" t="s">
        <v>477</v>
      </c>
      <c r="K95" s="9" t="s">
        <v>478</v>
      </c>
      <c r="L95" s="11" t="s">
        <v>479</v>
      </c>
      <c r="M95" s="10" t="s">
        <v>480</v>
      </c>
      <c r="N95" s="12" t="s">
        <v>287</v>
      </c>
      <c r="O95" s="2"/>
    </row>
    <row r="96" spans="1:15" s="3" customFormat="1" x14ac:dyDescent="0.15">
      <c r="A96" s="7">
        <v>93</v>
      </c>
      <c r="B96" s="14" t="s">
        <v>481</v>
      </c>
      <c r="C96" s="15" t="s">
        <v>482</v>
      </c>
      <c r="D96" s="15" t="s">
        <v>32</v>
      </c>
      <c r="E96" s="16">
        <f>VLOOKUP(C96,[1]Sheet3!A:B,2,0)</f>
        <v>112</v>
      </c>
      <c r="F96" s="16">
        <v>3.2</v>
      </c>
      <c r="G96" s="16">
        <v>17816878026</v>
      </c>
      <c r="H96" s="15" t="s">
        <v>9</v>
      </c>
      <c r="I96" s="15" t="s">
        <v>20</v>
      </c>
      <c r="J96" s="15" t="s">
        <v>483</v>
      </c>
      <c r="K96" s="15" t="s">
        <v>484</v>
      </c>
      <c r="L96" s="17" t="s">
        <v>485</v>
      </c>
      <c r="M96" s="16" t="s">
        <v>486</v>
      </c>
      <c r="N96" s="18" t="s">
        <v>487</v>
      </c>
      <c r="O96" s="2"/>
    </row>
    <row r="97" spans="1:15" s="3" customFormat="1" x14ac:dyDescent="0.15">
      <c r="A97" s="7">
        <v>94</v>
      </c>
      <c r="B97" s="14" t="s">
        <v>488</v>
      </c>
      <c r="C97" s="15" t="s">
        <v>489</v>
      </c>
      <c r="D97" s="15" t="s">
        <v>32</v>
      </c>
      <c r="E97" s="16">
        <f>VLOOKUP(C97,[1]Sheet3!A:B,2,0)</f>
        <v>65</v>
      </c>
      <c r="F97" s="16">
        <v>3.8</v>
      </c>
      <c r="G97" s="16">
        <v>17816859780</v>
      </c>
      <c r="H97" s="15" t="s">
        <v>25</v>
      </c>
      <c r="I97" s="15" t="s">
        <v>20</v>
      </c>
      <c r="J97" s="15" t="s">
        <v>490</v>
      </c>
      <c r="K97" s="15" t="s">
        <v>491</v>
      </c>
      <c r="L97" s="17" t="s">
        <v>485</v>
      </c>
      <c r="M97" s="16" t="s">
        <v>486</v>
      </c>
      <c r="N97" s="18" t="s">
        <v>487</v>
      </c>
      <c r="O97" s="2"/>
    </row>
    <row r="98" spans="1:15" s="3" customFormat="1" x14ac:dyDescent="0.15">
      <c r="A98" s="7">
        <v>95</v>
      </c>
      <c r="B98" s="14" t="s">
        <v>492</v>
      </c>
      <c r="C98" s="15" t="s">
        <v>493</v>
      </c>
      <c r="D98" s="15" t="s">
        <v>32</v>
      </c>
      <c r="E98" s="16">
        <f>VLOOKUP(C98,[1]Sheet3!A:B,2,0)</f>
        <v>64</v>
      </c>
      <c r="F98" s="16">
        <v>3.82</v>
      </c>
      <c r="G98" s="16">
        <v>15858442059</v>
      </c>
      <c r="H98" s="15" t="s">
        <v>9</v>
      </c>
      <c r="I98" s="15" t="s">
        <v>20</v>
      </c>
      <c r="J98" s="15" t="s">
        <v>494</v>
      </c>
      <c r="K98" s="15" t="s">
        <v>495</v>
      </c>
      <c r="L98" s="17" t="s">
        <v>496</v>
      </c>
      <c r="M98" s="16" t="s">
        <v>497</v>
      </c>
      <c r="N98" s="18" t="s">
        <v>487</v>
      </c>
      <c r="O98" s="2"/>
    </row>
    <row r="99" spans="1:15" s="3" customFormat="1" x14ac:dyDescent="0.15">
      <c r="A99" s="7">
        <v>96</v>
      </c>
      <c r="B99" s="14" t="s">
        <v>498</v>
      </c>
      <c r="C99" s="15" t="s">
        <v>499</v>
      </c>
      <c r="D99" s="15" t="s">
        <v>8</v>
      </c>
      <c r="E99" s="16">
        <f>VLOOKUP(C99,[1]Sheet3!A:B,2,0)</f>
        <v>28</v>
      </c>
      <c r="F99" s="16">
        <v>4.1500000000000004</v>
      </c>
      <c r="G99" s="16">
        <v>17816872042</v>
      </c>
      <c r="H99" s="15" t="s">
        <v>70</v>
      </c>
      <c r="I99" s="15" t="s">
        <v>20</v>
      </c>
      <c r="J99" s="15" t="s">
        <v>500</v>
      </c>
      <c r="K99" s="15" t="s">
        <v>501</v>
      </c>
      <c r="L99" s="17" t="s">
        <v>496</v>
      </c>
      <c r="M99" s="16" t="s">
        <v>497</v>
      </c>
      <c r="N99" s="18" t="s">
        <v>487</v>
      </c>
      <c r="O99" s="2"/>
    </row>
    <row r="100" spans="1:15" s="3" customFormat="1" x14ac:dyDescent="0.15">
      <c r="A100" s="7">
        <v>97</v>
      </c>
      <c r="B100" s="14" t="s">
        <v>502</v>
      </c>
      <c r="C100" s="15" t="s">
        <v>503</v>
      </c>
      <c r="D100" s="15" t="s">
        <v>32</v>
      </c>
      <c r="E100" s="16">
        <f>VLOOKUP(C100,[1]Sheet3!A:B,2,0)</f>
        <v>99</v>
      </c>
      <c r="F100" s="16">
        <v>3.47</v>
      </c>
      <c r="G100" s="16">
        <v>17816858779</v>
      </c>
      <c r="H100" s="15" t="s">
        <v>19</v>
      </c>
      <c r="I100" s="15" t="s">
        <v>20</v>
      </c>
      <c r="J100" s="15" t="s">
        <v>504</v>
      </c>
      <c r="K100" s="15" t="s">
        <v>505</v>
      </c>
      <c r="L100" s="17" t="s">
        <v>496</v>
      </c>
      <c r="M100" s="16" t="s">
        <v>497</v>
      </c>
      <c r="N100" s="18" t="s">
        <v>487</v>
      </c>
      <c r="O100" s="2"/>
    </row>
    <row r="101" spans="1:15" s="3" customFormat="1" x14ac:dyDescent="0.15">
      <c r="A101" s="7">
        <v>98</v>
      </c>
      <c r="B101" s="14" t="s">
        <v>506</v>
      </c>
      <c r="C101" s="15" t="s">
        <v>507</v>
      </c>
      <c r="D101" s="15" t="s">
        <v>8</v>
      </c>
      <c r="E101" s="16">
        <f>VLOOKUP(C101,[1]Sheet3!A:B,2,0)</f>
        <v>10</v>
      </c>
      <c r="F101" s="16">
        <v>4.3</v>
      </c>
      <c r="G101" s="16">
        <v>17816859602</v>
      </c>
      <c r="H101" s="15" t="s">
        <v>19</v>
      </c>
      <c r="I101" s="15" t="s">
        <v>10</v>
      </c>
      <c r="J101" s="15" t="s">
        <v>508</v>
      </c>
      <c r="K101" s="15" t="s">
        <v>509</v>
      </c>
      <c r="L101" s="17" t="s">
        <v>510</v>
      </c>
      <c r="M101" s="16" t="s">
        <v>511</v>
      </c>
      <c r="N101" s="18" t="s">
        <v>487</v>
      </c>
      <c r="O101" s="2"/>
    </row>
    <row r="102" spans="1:15" s="3" customFormat="1" x14ac:dyDescent="0.15">
      <c r="A102" s="7">
        <v>99</v>
      </c>
      <c r="B102" s="14" t="s">
        <v>512</v>
      </c>
      <c r="C102" s="15" t="s">
        <v>513</v>
      </c>
      <c r="D102" s="15" t="s">
        <v>63</v>
      </c>
      <c r="E102" s="16">
        <f>VLOOKUP(C102,[1]Sheet3!A:B,2,0)</f>
        <v>48</v>
      </c>
      <c r="F102" s="16">
        <v>4.01</v>
      </c>
      <c r="G102" s="16">
        <v>17816878262</v>
      </c>
      <c r="H102" s="15" t="s">
        <v>70</v>
      </c>
      <c r="I102" s="15" t="s">
        <v>20</v>
      </c>
      <c r="J102" s="15" t="s">
        <v>514</v>
      </c>
      <c r="K102" s="15" t="s">
        <v>515</v>
      </c>
      <c r="L102" s="17" t="s">
        <v>516</v>
      </c>
      <c r="M102" s="16" t="s">
        <v>517</v>
      </c>
      <c r="N102" s="18" t="s">
        <v>487</v>
      </c>
      <c r="O102" s="2"/>
    </row>
    <row r="103" spans="1:15" s="3" customFormat="1" x14ac:dyDescent="0.15">
      <c r="A103" s="7">
        <v>100</v>
      </c>
      <c r="B103" s="14" t="s">
        <v>518</v>
      </c>
      <c r="C103" s="15" t="s">
        <v>519</v>
      </c>
      <c r="D103" s="15" t="s">
        <v>32</v>
      </c>
      <c r="E103" s="16">
        <f>VLOOKUP(C103,[1]Sheet3!A:B,2,0)</f>
        <v>66</v>
      </c>
      <c r="F103" s="16">
        <v>3.78</v>
      </c>
      <c r="G103" s="16">
        <v>17816858802</v>
      </c>
      <c r="H103" s="15" t="s">
        <v>25</v>
      </c>
      <c r="I103" s="15" t="s">
        <v>20</v>
      </c>
      <c r="J103" s="15" t="s">
        <v>520</v>
      </c>
      <c r="K103" s="15" t="s">
        <v>521</v>
      </c>
      <c r="L103" s="17" t="s">
        <v>516</v>
      </c>
      <c r="M103" s="16" t="s">
        <v>517</v>
      </c>
      <c r="N103" s="18" t="s">
        <v>487</v>
      </c>
      <c r="O103" s="2"/>
    </row>
    <row r="104" spans="1:15" s="3" customFormat="1" x14ac:dyDescent="0.15">
      <c r="A104" s="7">
        <v>101</v>
      </c>
      <c r="B104" s="14" t="s">
        <v>522</v>
      </c>
      <c r="C104" s="15" t="s">
        <v>523</v>
      </c>
      <c r="D104" s="15" t="s">
        <v>32</v>
      </c>
      <c r="E104" s="16">
        <f>VLOOKUP(C104,[1]Sheet3!A:B,2,0)</f>
        <v>29</v>
      </c>
      <c r="F104" s="16">
        <v>4.13</v>
      </c>
      <c r="G104" s="16">
        <v>17816862889</v>
      </c>
      <c r="H104" s="15" t="s">
        <v>9</v>
      </c>
      <c r="I104" s="15" t="s">
        <v>10</v>
      </c>
      <c r="J104" s="15" t="s">
        <v>524</v>
      </c>
      <c r="K104" s="15" t="s">
        <v>525</v>
      </c>
      <c r="L104" s="17" t="s">
        <v>516</v>
      </c>
      <c r="M104" s="16" t="s">
        <v>517</v>
      </c>
      <c r="N104" s="18" t="s">
        <v>487</v>
      </c>
      <c r="O104" s="2"/>
    </row>
    <row r="105" spans="1:15" s="3" customFormat="1" x14ac:dyDescent="0.15">
      <c r="A105" s="7">
        <v>102</v>
      </c>
      <c r="B105" s="14" t="s">
        <v>526</v>
      </c>
      <c r="C105" s="15" t="s">
        <v>527</v>
      </c>
      <c r="D105" s="15" t="s">
        <v>32</v>
      </c>
      <c r="E105" s="16">
        <f>VLOOKUP(C105,[1]Sheet3!A:B,2,0)</f>
        <v>119</v>
      </c>
      <c r="F105" s="16">
        <v>2.79</v>
      </c>
      <c r="G105" s="16">
        <v>17816859295</v>
      </c>
      <c r="H105" s="15" t="s">
        <v>19</v>
      </c>
      <c r="I105" s="15" t="s">
        <v>20</v>
      </c>
      <c r="J105" s="15" t="s">
        <v>528</v>
      </c>
      <c r="K105" s="15" t="s">
        <v>529</v>
      </c>
      <c r="L105" s="17" t="s">
        <v>530</v>
      </c>
      <c r="M105" s="16" t="s">
        <v>531</v>
      </c>
      <c r="N105" s="18" t="s">
        <v>487</v>
      </c>
      <c r="O105" s="2"/>
    </row>
    <row r="106" spans="1:15" s="3" customFormat="1" x14ac:dyDescent="0.15">
      <c r="A106" s="7">
        <v>103</v>
      </c>
      <c r="B106" s="14" t="s">
        <v>532</v>
      </c>
      <c r="C106" s="15" t="s">
        <v>533</v>
      </c>
      <c r="D106" s="15" t="s">
        <v>32</v>
      </c>
      <c r="E106" s="16">
        <f>VLOOKUP(C106,[1]Sheet3!A:B,2,0)</f>
        <v>79</v>
      </c>
      <c r="F106" s="16">
        <v>3.64</v>
      </c>
      <c r="G106" s="16">
        <v>17816878102</v>
      </c>
      <c r="H106" s="15" t="s">
        <v>70</v>
      </c>
      <c r="I106" s="15" t="s">
        <v>20</v>
      </c>
      <c r="J106" s="15" t="s">
        <v>534</v>
      </c>
      <c r="K106" s="15" t="s">
        <v>707</v>
      </c>
      <c r="L106" s="17" t="s">
        <v>530</v>
      </c>
      <c r="M106" s="16" t="s">
        <v>531</v>
      </c>
      <c r="N106" s="18" t="s">
        <v>487</v>
      </c>
      <c r="O106" s="2"/>
    </row>
    <row r="107" spans="1:15" s="3" customFormat="1" x14ac:dyDescent="0.15">
      <c r="A107" s="7">
        <v>104</v>
      </c>
      <c r="B107" s="14" t="s">
        <v>536</v>
      </c>
      <c r="C107" s="15" t="s">
        <v>537</v>
      </c>
      <c r="D107" s="15" t="s">
        <v>32</v>
      </c>
      <c r="E107" s="16">
        <f>VLOOKUP(C107,[1]Sheet3!A:B,2,0)</f>
        <v>55</v>
      </c>
      <c r="F107" s="16">
        <v>3.89</v>
      </c>
      <c r="G107" s="16">
        <v>13735862463</v>
      </c>
      <c r="H107" s="15" t="s">
        <v>70</v>
      </c>
      <c r="I107" s="15" t="s">
        <v>10</v>
      </c>
      <c r="J107" s="15" t="s">
        <v>538</v>
      </c>
      <c r="K107" s="15" t="s">
        <v>539</v>
      </c>
      <c r="L107" s="17" t="s">
        <v>540</v>
      </c>
      <c r="M107" s="16" t="s">
        <v>541</v>
      </c>
      <c r="N107" s="18" t="s">
        <v>487</v>
      </c>
      <c r="O107" s="2"/>
    </row>
    <row r="108" spans="1:15" s="3" customFormat="1" x14ac:dyDescent="0.15">
      <c r="A108" s="7">
        <v>105</v>
      </c>
      <c r="B108" s="14" t="s">
        <v>542</v>
      </c>
      <c r="C108" s="15" t="s">
        <v>543</v>
      </c>
      <c r="D108" s="15" t="s">
        <v>8</v>
      </c>
      <c r="E108" s="16">
        <f>VLOOKUP(C108,[1]Sheet3!A:B,2,0)</f>
        <v>43</v>
      </c>
      <c r="F108" s="16">
        <v>4.03</v>
      </c>
      <c r="G108" s="16">
        <v>17816877245</v>
      </c>
      <c r="H108" s="15" t="s">
        <v>9</v>
      </c>
      <c r="I108" s="15" t="s">
        <v>20</v>
      </c>
      <c r="J108" s="15" t="s">
        <v>544</v>
      </c>
      <c r="K108" s="15" t="s">
        <v>545</v>
      </c>
      <c r="L108" s="17" t="s">
        <v>540</v>
      </c>
      <c r="M108" s="16" t="s">
        <v>541</v>
      </c>
      <c r="N108" s="18" t="s">
        <v>487</v>
      </c>
      <c r="O108" s="2"/>
    </row>
    <row r="109" spans="1:15" s="3" customFormat="1" x14ac:dyDescent="0.15">
      <c r="A109" s="7">
        <v>106</v>
      </c>
      <c r="B109" s="14" t="s">
        <v>546</v>
      </c>
      <c r="C109" s="15" t="s">
        <v>708</v>
      </c>
      <c r="D109" s="15" t="s">
        <v>32</v>
      </c>
      <c r="E109" s="16">
        <f>VLOOKUP(C109,[1]Sheet3!A:B,2,0)</f>
        <v>118</v>
      </c>
      <c r="F109" s="16">
        <v>3.03</v>
      </c>
      <c r="G109" s="16">
        <v>15116271562</v>
      </c>
      <c r="H109" s="15" t="s">
        <v>70</v>
      </c>
      <c r="I109" s="15" t="s">
        <v>20</v>
      </c>
      <c r="J109" s="15" t="s">
        <v>548</v>
      </c>
      <c r="K109" s="15" t="s">
        <v>549</v>
      </c>
      <c r="L109" s="17" t="s">
        <v>550</v>
      </c>
      <c r="M109" s="16" t="s">
        <v>551</v>
      </c>
      <c r="N109" s="18" t="s">
        <v>487</v>
      </c>
      <c r="O109" s="2"/>
    </row>
    <row r="110" spans="1:15" s="3" customFormat="1" x14ac:dyDescent="0.15">
      <c r="A110" s="7">
        <v>107</v>
      </c>
      <c r="B110" s="14" t="s">
        <v>552</v>
      </c>
      <c r="C110" s="15" t="s">
        <v>709</v>
      </c>
      <c r="D110" s="15" t="s">
        <v>32</v>
      </c>
      <c r="E110" s="16">
        <f>VLOOKUP(C110,[1]Sheet3!A:B,2,0)</f>
        <v>94</v>
      </c>
      <c r="F110" s="16">
        <v>3.54</v>
      </c>
      <c r="G110" s="16">
        <v>15386430597</v>
      </c>
      <c r="H110" s="15" t="s">
        <v>9</v>
      </c>
      <c r="I110" s="15" t="s">
        <v>20</v>
      </c>
      <c r="J110" s="15" t="s">
        <v>554</v>
      </c>
      <c r="K110" s="15" t="s">
        <v>555</v>
      </c>
      <c r="L110" s="17" t="s">
        <v>550</v>
      </c>
      <c r="M110" s="16" t="s">
        <v>551</v>
      </c>
      <c r="N110" s="18" t="s">
        <v>487</v>
      </c>
      <c r="O110" s="2"/>
    </row>
    <row r="111" spans="1:15" s="3" customFormat="1" x14ac:dyDescent="0.15">
      <c r="A111" s="7">
        <v>108</v>
      </c>
      <c r="B111" s="14" t="s">
        <v>556</v>
      </c>
      <c r="C111" s="15" t="s">
        <v>710</v>
      </c>
      <c r="D111" s="15" t="s">
        <v>32</v>
      </c>
      <c r="E111" s="16">
        <f>VLOOKUP(C111,[1]Sheet3!A:B,2,0)</f>
        <v>35</v>
      </c>
      <c r="F111" s="16">
        <v>4.09</v>
      </c>
      <c r="G111" s="16">
        <v>17816878953</v>
      </c>
      <c r="H111" s="15" t="s">
        <v>19</v>
      </c>
      <c r="I111" s="15" t="s">
        <v>20</v>
      </c>
      <c r="J111" s="15" t="s">
        <v>558</v>
      </c>
      <c r="K111" s="15" t="s">
        <v>559</v>
      </c>
      <c r="L111" s="17" t="s">
        <v>560</v>
      </c>
      <c r="M111" s="16" t="s">
        <v>561</v>
      </c>
      <c r="N111" s="18" t="s">
        <v>487</v>
      </c>
      <c r="O111" s="2"/>
    </row>
    <row r="112" spans="1:15" s="3" customFormat="1" x14ac:dyDescent="0.15">
      <c r="A112" s="7">
        <v>109</v>
      </c>
      <c r="B112" s="14" t="s">
        <v>562</v>
      </c>
      <c r="C112" s="15" t="s">
        <v>711</v>
      </c>
      <c r="D112" s="15" t="s">
        <v>18</v>
      </c>
      <c r="E112" s="16">
        <f>VLOOKUP(C112,[1]Sheet3!A:B,2,0)</f>
        <v>47</v>
      </c>
      <c r="F112" s="16">
        <v>4.01</v>
      </c>
      <c r="G112" s="16">
        <v>17816859422</v>
      </c>
      <c r="H112" s="15" t="s">
        <v>70</v>
      </c>
      <c r="I112" s="15" t="s">
        <v>20</v>
      </c>
      <c r="J112" s="15" t="s">
        <v>564</v>
      </c>
      <c r="K112" s="15" t="s">
        <v>565</v>
      </c>
      <c r="L112" s="17" t="s">
        <v>560</v>
      </c>
      <c r="M112" s="16" t="s">
        <v>561</v>
      </c>
      <c r="N112" s="18" t="s">
        <v>487</v>
      </c>
      <c r="O112" s="2"/>
    </row>
    <row r="113" spans="1:15" s="3" customFormat="1" x14ac:dyDescent="0.15">
      <c r="A113" s="7">
        <v>110</v>
      </c>
      <c r="B113" s="14" t="s">
        <v>566</v>
      </c>
      <c r="C113" s="15" t="s">
        <v>567</v>
      </c>
      <c r="D113" s="15" t="s">
        <v>8</v>
      </c>
      <c r="E113" s="16">
        <f>VLOOKUP(C113,[1]Sheet3!A:B,2,0)</f>
        <v>2</v>
      </c>
      <c r="F113" s="16">
        <v>4.4800000000000004</v>
      </c>
      <c r="G113" s="16">
        <v>18105765082</v>
      </c>
      <c r="H113" s="15" t="s">
        <v>19</v>
      </c>
      <c r="I113" s="15" t="s">
        <v>10</v>
      </c>
      <c r="J113" s="15" t="s">
        <v>568</v>
      </c>
      <c r="K113" s="15" t="s">
        <v>569</v>
      </c>
      <c r="L113" s="17" t="s">
        <v>570</v>
      </c>
      <c r="M113" s="16" t="s">
        <v>571</v>
      </c>
      <c r="N113" s="18" t="s">
        <v>487</v>
      </c>
      <c r="O113" s="2"/>
    </row>
    <row r="114" spans="1:15" s="3" customFormat="1" x14ac:dyDescent="0.15">
      <c r="A114" s="7">
        <v>111</v>
      </c>
      <c r="B114" s="14" t="s">
        <v>572</v>
      </c>
      <c r="C114" s="15" t="s">
        <v>573</v>
      </c>
      <c r="D114" s="15" t="s">
        <v>32</v>
      </c>
      <c r="E114" s="16">
        <f>VLOOKUP(C114,[1]Sheet3!A:B,2,0)</f>
        <v>32</v>
      </c>
      <c r="F114" s="16">
        <v>4.1100000000000003</v>
      </c>
      <c r="G114" s="16">
        <v>17816858790</v>
      </c>
      <c r="H114" s="15" t="s">
        <v>19</v>
      </c>
      <c r="I114" s="15" t="s">
        <v>20</v>
      </c>
      <c r="J114" s="15" t="s">
        <v>574</v>
      </c>
      <c r="K114" s="15" t="s">
        <v>575</v>
      </c>
      <c r="L114" s="17" t="s">
        <v>570</v>
      </c>
      <c r="M114" s="16" t="s">
        <v>571</v>
      </c>
      <c r="N114" s="18" t="s">
        <v>487</v>
      </c>
      <c r="O114" s="2"/>
    </row>
    <row r="115" spans="1:15" s="3" customFormat="1" x14ac:dyDescent="0.15">
      <c r="A115" s="7">
        <v>112</v>
      </c>
      <c r="B115" s="14" t="s">
        <v>576</v>
      </c>
      <c r="C115" s="15" t="s">
        <v>577</v>
      </c>
      <c r="D115" s="15" t="s">
        <v>63</v>
      </c>
      <c r="E115" s="16">
        <f>VLOOKUP(C115,[1]Sheet3!A:B,2,0)</f>
        <v>18</v>
      </c>
      <c r="F115" s="16">
        <v>4.24</v>
      </c>
      <c r="G115" s="16">
        <v>17816861933</v>
      </c>
      <c r="H115" s="15" t="s">
        <v>19</v>
      </c>
      <c r="I115" s="15" t="s">
        <v>10</v>
      </c>
      <c r="J115" s="15" t="s">
        <v>578</v>
      </c>
      <c r="K115" s="15" t="s">
        <v>579</v>
      </c>
      <c r="L115" s="17" t="s">
        <v>570</v>
      </c>
      <c r="M115" s="16" t="s">
        <v>571</v>
      </c>
      <c r="N115" s="18" t="s">
        <v>487</v>
      </c>
      <c r="O115" s="2"/>
    </row>
    <row r="116" spans="1:15" s="3" customFormat="1" x14ac:dyDescent="0.15">
      <c r="A116" s="7">
        <v>113</v>
      </c>
      <c r="B116" s="14" t="s">
        <v>580</v>
      </c>
      <c r="C116" s="15" t="s">
        <v>581</v>
      </c>
      <c r="D116" s="15" t="s">
        <v>8</v>
      </c>
      <c r="E116" s="16">
        <f>VLOOKUP(C116,[1]Sheet3!A:B,2,0)</f>
        <v>11</v>
      </c>
      <c r="F116" s="16">
        <v>4.29</v>
      </c>
      <c r="G116" s="16">
        <v>17816872119</v>
      </c>
      <c r="H116" s="15" t="s">
        <v>70</v>
      </c>
      <c r="I116" s="15" t="s">
        <v>10</v>
      </c>
      <c r="J116" s="15" t="s">
        <v>582</v>
      </c>
      <c r="K116" s="15" t="s">
        <v>583</v>
      </c>
      <c r="L116" s="17" t="s">
        <v>584</v>
      </c>
      <c r="M116" s="16" t="s">
        <v>585</v>
      </c>
      <c r="N116" s="18" t="s">
        <v>487</v>
      </c>
      <c r="O116" s="2"/>
    </row>
    <row r="117" spans="1:15" s="3" customFormat="1" x14ac:dyDescent="0.15">
      <c r="A117" s="7">
        <v>114</v>
      </c>
      <c r="B117" s="14" t="s">
        <v>586</v>
      </c>
      <c r="C117" s="15" t="s">
        <v>712</v>
      </c>
      <c r="D117" s="15" t="s">
        <v>32</v>
      </c>
      <c r="E117" s="16">
        <f>VLOOKUP(C117,[1]Sheet3!A:B,2,0)</f>
        <v>61</v>
      </c>
      <c r="F117" s="16">
        <v>3.83</v>
      </c>
      <c r="G117" s="16">
        <v>17816859807</v>
      </c>
      <c r="H117" s="15" t="s">
        <v>70</v>
      </c>
      <c r="I117" s="15" t="s">
        <v>20</v>
      </c>
      <c r="J117" s="15" t="s">
        <v>588</v>
      </c>
      <c r="K117" s="15" t="s">
        <v>589</v>
      </c>
      <c r="L117" s="17" t="s">
        <v>590</v>
      </c>
      <c r="M117" s="16" t="s">
        <v>591</v>
      </c>
      <c r="N117" s="18" t="s">
        <v>487</v>
      </c>
      <c r="O117" s="2"/>
    </row>
    <row r="118" spans="1:15" s="3" customFormat="1" x14ac:dyDescent="0.15">
      <c r="A118" s="7">
        <v>115</v>
      </c>
      <c r="B118" s="14" t="s">
        <v>592</v>
      </c>
      <c r="C118" s="15" t="s">
        <v>593</v>
      </c>
      <c r="D118" s="15" t="s">
        <v>8</v>
      </c>
      <c r="E118" s="16">
        <f>VLOOKUP(C118,[1]Sheet3!A:B,2,0)</f>
        <v>17</v>
      </c>
      <c r="F118" s="16">
        <v>4.26</v>
      </c>
      <c r="G118" s="16">
        <v>17816859553</v>
      </c>
      <c r="H118" s="15" t="s">
        <v>25</v>
      </c>
      <c r="I118" s="15" t="s">
        <v>10</v>
      </c>
      <c r="J118" s="15" t="s">
        <v>594</v>
      </c>
      <c r="K118" s="15" t="s">
        <v>595</v>
      </c>
      <c r="L118" s="17" t="s">
        <v>596</v>
      </c>
      <c r="M118" s="16" t="s">
        <v>597</v>
      </c>
      <c r="N118" s="18" t="s">
        <v>487</v>
      </c>
      <c r="O118" s="2"/>
    </row>
    <row r="119" spans="1:15" s="3" customFormat="1" x14ac:dyDescent="0.15">
      <c r="A119" s="7">
        <v>116</v>
      </c>
      <c r="B119" s="14" t="s">
        <v>598</v>
      </c>
      <c r="C119" s="15" t="s">
        <v>599</v>
      </c>
      <c r="D119" s="15" t="s">
        <v>32</v>
      </c>
      <c r="E119" s="16">
        <f>VLOOKUP(C119,[1]Sheet3!A:B,2,0)</f>
        <v>52</v>
      </c>
      <c r="F119" s="16">
        <v>3.95</v>
      </c>
      <c r="G119" s="16">
        <v>17816859552</v>
      </c>
      <c r="H119" s="15" t="s">
        <v>25</v>
      </c>
      <c r="I119" s="15" t="s">
        <v>10</v>
      </c>
      <c r="J119" s="15" t="s">
        <v>600</v>
      </c>
      <c r="K119" s="15" t="s">
        <v>601</v>
      </c>
      <c r="L119" s="17" t="s">
        <v>596</v>
      </c>
      <c r="M119" s="16" t="s">
        <v>597</v>
      </c>
      <c r="N119" s="18" t="s">
        <v>487</v>
      </c>
      <c r="O119" s="2"/>
    </row>
    <row r="120" spans="1:15" s="3" customFormat="1" x14ac:dyDescent="0.15">
      <c r="A120" s="7">
        <v>117</v>
      </c>
      <c r="B120" s="14" t="s">
        <v>602</v>
      </c>
      <c r="C120" s="15" t="s">
        <v>603</v>
      </c>
      <c r="D120" s="15" t="s">
        <v>18</v>
      </c>
      <c r="E120" s="16">
        <f>VLOOKUP(C120,[1]Sheet3!A:B,2,0)</f>
        <v>114</v>
      </c>
      <c r="F120" s="16">
        <v>3.13</v>
      </c>
      <c r="G120" s="16">
        <v>17816859104</v>
      </c>
      <c r="H120" s="15" t="s">
        <v>70</v>
      </c>
      <c r="I120" s="15" t="s">
        <v>20</v>
      </c>
      <c r="J120" s="15" t="s">
        <v>604</v>
      </c>
      <c r="K120" s="15" t="s">
        <v>605</v>
      </c>
      <c r="L120" s="17" t="s">
        <v>606</v>
      </c>
      <c r="M120" s="16" t="s">
        <v>607</v>
      </c>
      <c r="N120" s="18" t="s">
        <v>487</v>
      </c>
      <c r="O120" s="2"/>
    </row>
    <row r="121" spans="1:15" s="3" customFormat="1" x14ac:dyDescent="0.15">
      <c r="A121" s="7">
        <v>118</v>
      </c>
      <c r="B121" s="14" t="s">
        <v>608</v>
      </c>
      <c r="C121" s="15" t="s">
        <v>609</v>
      </c>
      <c r="D121" s="15" t="s">
        <v>32</v>
      </c>
      <c r="E121" s="16">
        <f>VLOOKUP(C121,[1]Sheet3!A:B,2,0)</f>
        <v>107</v>
      </c>
      <c r="F121" s="16">
        <v>3.38</v>
      </c>
      <c r="G121" s="16">
        <v>17816859121</v>
      </c>
      <c r="H121" s="15" t="s">
        <v>9</v>
      </c>
      <c r="I121" s="15" t="s">
        <v>20</v>
      </c>
      <c r="J121" s="15" t="s">
        <v>610</v>
      </c>
      <c r="K121" s="15" t="s">
        <v>611</v>
      </c>
      <c r="L121" s="17" t="s">
        <v>612</v>
      </c>
      <c r="M121" s="16" t="s">
        <v>613</v>
      </c>
      <c r="N121" s="18" t="s">
        <v>487</v>
      </c>
      <c r="O121" s="2"/>
    </row>
    <row r="122" spans="1:15" s="3" customFormat="1" x14ac:dyDescent="0.15">
      <c r="A122" s="7">
        <v>119</v>
      </c>
      <c r="B122" s="14" t="s">
        <v>614</v>
      </c>
      <c r="C122" s="15" t="s">
        <v>615</v>
      </c>
      <c r="D122" s="15" t="s">
        <v>32</v>
      </c>
      <c r="E122" s="16">
        <f>VLOOKUP(C122,[1]Sheet3!A:B,2,0)</f>
        <v>44</v>
      </c>
      <c r="F122" s="16">
        <v>4.03</v>
      </c>
      <c r="G122" s="16">
        <v>17816877541</v>
      </c>
      <c r="H122" s="15" t="s">
        <v>19</v>
      </c>
      <c r="I122" s="15" t="s">
        <v>10</v>
      </c>
      <c r="J122" s="15" t="s">
        <v>616</v>
      </c>
      <c r="K122" s="15" t="s">
        <v>617</v>
      </c>
      <c r="L122" s="17" t="s">
        <v>618</v>
      </c>
      <c r="M122" s="16" t="s">
        <v>619</v>
      </c>
      <c r="N122" s="18" t="s">
        <v>487</v>
      </c>
      <c r="O122" s="2"/>
    </row>
    <row r="123" spans="1:15" s="3" customFormat="1" x14ac:dyDescent="0.15">
      <c r="A123" s="7">
        <v>120</v>
      </c>
      <c r="B123" s="14" t="s">
        <v>620</v>
      </c>
      <c r="C123" s="15" t="s">
        <v>621</v>
      </c>
      <c r="D123" s="15" t="s">
        <v>32</v>
      </c>
      <c r="E123" s="16">
        <f>VLOOKUP(C123,[1]Sheet3!A:B,2,0)</f>
        <v>73</v>
      </c>
      <c r="F123" s="16">
        <v>3.72</v>
      </c>
      <c r="G123" s="16">
        <v>17816872726</v>
      </c>
      <c r="H123" s="15" t="s">
        <v>9</v>
      </c>
      <c r="I123" s="15" t="s">
        <v>10</v>
      </c>
      <c r="J123" s="15" t="s">
        <v>622</v>
      </c>
      <c r="K123" s="15" t="s">
        <v>623</v>
      </c>
      <c r="L123" s="17" t="s">
        <v>624</v>
      </c>
      <c r="M123" s="16" t="s">
        <v>625</v>
      </c>
      <c r="N123" s="18" t="s">
        <v>487</v>
      </c>
      <c r="O123" s="2"/>
    </row>
    <row r="124" spans="1:15" s="3" customFormat="1" x14ac:dyDescent="0.15">
      <c r="A124" s="7">
        <v>121</v>
      </c>
      <c r="B124" s="14" t="s">
        <v>626</v>
      </c>
      <c r="C124" s="15" t="s">
        <v>627</v>
      </c>
      <c r="D124" s="15" t="s">
        <v>18</v>
      </c>
      <c r="E124" s="16">
        <f>VLOOKUP(C124,[1]Sheet3!A:B,2,0)</f>
        <v>56</v>
      </c>
      <c r="F124" s="16">
        <v>3.89</v>
      </c>
      <c r="G124" s="16">
        <v>17816859246</v>
      </c>
      <c r="H124" s="15" t="s">
        <v>9</v>
      </c>
      <c r="I124" s="15" t="s">
        <v>20</v>
      </c>
      <c r="J124" s="19" t="s">
        <v>628</v>
      </c>
      <c r="K124" s="19" t="s">
        <v>629</v>
      </c>
      <c r="L124" s="17" t="s">
        <v>624</v>
      </c>
      <c r="M124" s="16" t="s">
        <v>625</v>
      </c>
      <c r="N124" s="18" t="s">
        <v>487</v>
      </c>
      <c r="O124" s="2"/>
    </row>
    <row r="125" spans="1:15" s="3" customFormat="1" x14ac:dyDescent="0.15">
      <c r="A125" s="7">
        <v>122</v>
      </c>
      <c r="B125" s="14" t="s">
        <v>630</v>
      </c>
      <c r="C125" s="15" t="s">
        <v>631</v>
      </c>
      <c r="D125" s="15" t="s">
        <v>32</v>
      </c>
      <c r="E125" s="16"/>
      <c r="F125" s="16"/>
      <c r="G125" s="16">
        <v>15867110398</v>
      </c>
      <c r="H125" s="15" t="s">
        <v>698</v>
      </c>
      <c r="I125" s="15" t="s">
        <v>20</v>
      </c>
      <c r="J125" s="15" t="s">
        <v>632</v>
      </c>
      <c r="K125" s="15" t="s">
        <v>633</v>
      </c>
      <c r="L125" s="17" t="s">
        <v>624</v>
      </c>
      <c r="M125" s="16" t="s">
        <v>625</v>
      </c>
      <c r="N125" s="18" t="s">
        <v>487</v>
      </c>
      <c r="O125" s="2"/>
    </row>
    <row r="126" spans="1:15" s="3" customFormat="1" x14ac:dyDescent="0.15">
      <c r="A126" s="7">
        <v>123</v>
      </c>
      <c r="B126" s="14" t="s">
        <v>634</v>
      </c>
      <c r="C126" s="15" t="s">
        <v>635</v>
      </c>
      <c r="D126" s="15" t="s">
        <v>32</v>
      </c>
      <c r="E126" s="16">
        <f>VLOOKUP(C126,[1]Sheet3!A:B,2,0)</f>
        <v>110</v>
      </c>
      <c r="F126" s="16">
        <v>3.21</v>
      </c>
      <c r="G126" s="16">
        <v>18258672778</v>
      </c>
      <c r="H126" s="15" t="s">
        <v>19</v>
      </c>
      <c r="I126" s="15" t="s">
        <v>20</v>
      </c>
      <c r="J126" s="15" t="s">
        <v>636</v>
      </c>
      <c r="K126" s="15" t="s">
        <v>713</v>
      </c>
      <c r="L126" s="17" t="s">
        <v>638</v>
      </c>
      <c r="M126" s="16" t="s">
        <v>639</v>
      </c>
      <c r="N126" s="18" t="s">
        <v>487</v>
      </c>
      <c r="O126" s="2"/>
    </row>
    <row r="127" spans="1:15" s="3" customFormat="1" x14ac:dyDescent="0.15">
      <c r="A127" s="7">
        <v>124</v>
      </c>
      <c r="B127" s="14" t="s">
        <v>640</v>
      </c>
      <c r="C127" s="15" t="s">
        <v>641</v>
      </c>
      <c r="D127" s="15" t="s">
        <v>32</v>
      </c>
      <c r="E127" s="16">
        <f>VLOOKUP(C127,[1]Sheet3!A:B,2,0)</f>
        <v>74</v>
      </c>
      <c r="F127" s="16">
        <v>3.72</v>
      </c>
      <c r="G127" s="16">
        <v>17816858792</v>
      </c>
      <c r="H127" s="15" t="s">
        <v>19</v>
      </c>
      <c r="I127" s="15" t="s">
        <v>20</v>
      </c>
      <c r="J127" s="15" t="s">
        <v>642</v>
      </c>
      <c r="K127" s="15" t="s">
        <v>643</v>
      </c>
      <c r="L127" s="17" t="s">
        <v>638</v>
      </c>
      <c r="M127" s="16" t="s">
        <v>639</v>
      </c>
      <c r="N127" s="18" t="s">
        <v>487</v>
      </c>
      <c r="O127" s="2"/>
    </row>
    <row r="128" spans="1:15" s="3" customFormat="1" x14ac:dyDescent="0.15">
      <c r="A128" s="7">
        <v>125</v>
      </c>
      <c r="B128" s="14" t="s">
        <v>644</v>
      </c>
      <c r="C128" s="15" t="s">
        <v>645</v>
      </c>
      <c r="D128" s="15" t="s">
        <v>32</v>
      </c>
      <c r="E128" s="16">
        <f>VLOOKUP(C128,[1]Sheet3!A:B,2,0)</f>
        <v>83</v>
      </c>
      <c r="F128" s="16">
        <v>3.6</v>
      </c>
      <c r="G128" s="16">
        <v>17816859554</v>
      </c>
      <c r="H128" s="15" t="s">
        <v>9</v>
      </c>
      <c r="I128" s="15" t="s">
        <v>10</v>
      </c>
      <c r="J128" s="15" t="s">
        <v>646</v>
      </c>
      <c r="K128" s="15" t="s">
        <v>647</v>
      </c>
      <c r="L128" s="17" t="s">
        <v>648</v>
      </c>
      <c r="M128" s="16" t="s">
        <v>649</v>
      </c>
      <c r="N128" s="18" t="s">
        <v>487</v>
      </c>
      <c r="O128" s="2"/>
    </row>
    <row r="129" spans="1:15" s="3" customFormat="1" x14ac:dyDescent="0.15">
      <c r="A129" s="7">
        <v>126</v>
      </c>
      <c r="B129" s="14" t="s">
        <v>650</v>
      </c>
      <c r="C129" s="15" t="s">
        <v>651</v>
      </c>
      <c r="D129" s="15" t="s">
        <v>18</v>
      </c>
      <c r="E129" s="16">
        <f>VLOOKUP(C129,[1]Sheet3!A:B,2,0)</f>
        <v>71</v>
      </c>
      <c r="F129" s="16">
        <v>3.73</v>
      </c>
      <c r="G129" s="16">
        <v>17816859125</v>
      </c>
      <c r="H129" s="15" t="s">
        <v>9</v>
      </c>
      <c r="I129" s="15" t="s">
        <v>20</v>
      </c>
      <c r="J129" s="15" t="s">
        <v>652</v>
      </c>
      <c r="K129" s="15" t="s">
        <v>653</v>
      </c>
      <c r="L129" s="17" t="s">
        <v>654</v>
      </c>
      <c r="M129" s="16" t="s">
        <v>655</v>
      </c>
      <c r="N129" s="18" t="s">
        <v>487</v>
      </c>
      <c r="O129" s="2"/>
    </row>
    <row r="130" spans="1:15" s="3" customFormat="1" x14ac:dyDescent="0.15">
      <c r="A130" s="7">
        <v>127</v>
      </c>
      <c r="B130" s="14" t="s">
        <v>656</v>
      </c>
      <c r="C130" s="15" t="s">
        <v>657</v>
      </c>
      <c r="D130" s="15" t="s">
        <v>32</v>
      </c>
      <c r="E130" s="16">
        <f>VLOOKUP(C130,[1]Sheet3!A:B,2,0)</f>
        <v>49</v>
      </c>
      <c r="F130" s="16">
        <v>3.97</v>
      </c>
      <c r="G130" s="16">
        <v>17816858965</v>
      </c>
      <c r="H130" s="15" t="s">
        <v>70</v>
      </c>
      <c r="I130" s="15" t="s">
        <v>20</v>
      </c>
      <c r="J130" s="15" t="s">
        <v>658</v>
      </c>
      <c r="K130" s="15" t="s">
        <v>659</v>
      </c>
      <c r="L130" s="17" t="s">
        <v>660</v>
      </c>
      <c r="M130" s="16" t="s">
        <v>661</v>
      </c>
      <c r="N130" s="18" t="s">
        <v>487</v>
      </c>
      <c r="O130" s="2"/>
    </row>
    <row r="131" spans="1:15" s="3" customFormat="1" x14ac:dyDescent="0.15">
      <c r="A131" s="7">
        <v>128</v>
      </c>
      <c r="B131" s="14" t="s">
        <v>662</v>
      </c>
      <c r="C131" s="15" t="s">
        <v>663</v>
      </c>
      <c r="D131" s="15" t="s">
        <v>682</v>
      </c>
      <c r="E131" s="16">
        <f>VLOOKUP(C131,[1]Sheet3!A:B,2,0)</f>
        <v>80</v>
      </c>
      <c r="F131" s="16">
        <v>3.63</v>
      </c>
      <c r="G131" s="16">
        <v>17816890060</v>
      </c>
      <c r="H131" s="15" t="s">
        <v>25</v>
      </c>
      <c r="I131" s="15" t="s">
        <v>20</v>
      </c>
      <c r="J131" s="15" t="s">
        <v>664</v>
      </c>
      <c r="K131" s="15" t="s">
        <v>665</v>
      </c>
      <c r="L131" s="17" t="s">
        <v>660</v>
      </c>
      <c r="M131" s="16" t="s">
        <v>661</v>
      </c>
      <c r="N131" s="18" t="s">
        <v>487</v>
      </c>
      <c r="O131" s="2"/>
    </row>
    <row r="132" spans="1:15" x14ac:dyDescent="0.15">
      <c r="J132" s="20" t="s">
        <v>666</v>
      </c>
    </row>
    <row r="133" spans="1:15" x14ac:dyDescent="0.15">
      <c r="J133" s="20" t="s">
        <v>666</v>
      </c>
    </row>
  </sheetData>
  <mergeCells count="1">
    <mergeCell ref="A1:N2"/>
  </mergeCells>
  <phoneticPr fontId="1" type="noConversion"/>
  <hyperlinks>
    <hyperlink ref="J80"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2018-05-09T12:06:21Z</dcterms:modified>
</cp:coreProperties>
</file>