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ansq\Desktop\"/>
    </mc:Choice>
  </mc:AlternateContent>
  <bookViews>
    <workbookView xWindow="-105" yWindow="-105" windowWidth="30930" windowHeight="16770"/>
  </bookViews>
  <sheets>
    <sheet name="2019级" sheetId="1" r:id="rId1"/>
    <sheet name="2020级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1" i="2" l="1"/>
  <c r="F55" i="2"/>
  <c r="F48" i="2"/>
  <c r="F50" i="2"/>
  <c r="F53" i="2"/>
  <c r="F52" i="2"/>
  <c r="F56" i="2"/>
  <c r="F47" i="2"/>
  <c r="F49" i="2"/>
  <c r="F54" i="2"/>
  <c r="F34" i="2"/>
  <c r="F33" i="2"/>
  <c r="F37" i="2"/>
  <c r="F35" i="2"/>
  <c r="F40" i="2"/>
  <c r="F41" i="2"/>
  <c r="F32" i="2"/>
  <c r="F43" i="2"/>
  <c r="F36" i="2"/>
  <c r="F42" i="2"/>
  <c r="F45" i="2"/>
  <c r="F38" i="2"/>
  <c r="F44" i="2"/>
  <c r="F39" i="2"/>
  <c r="F21" i="2"/>
  <c r="F29" i="2"/>
  <c r="F28" i="2"/>
  <c r="F27" i="2"/>
  <c r="F26" i="2"/>
  <c r="F25" i="2"/>
  <c r="F30" i="2"/>
  <c r="F18" i="2"/>
  <c r="F17" i="2"/>
  <c r="F23" i="2"/>
  <c r="F24" i="2"/>
  <c r="F19" i="2"/>
  <c r="F20" i="2"/>
  <c r="F22" i="2"/>
  <c r="F6" i="2"/>
  <c r="F4" i="2"/>
  <c r="F14" i="2"/>
  <c r="F8" i="2"/>
  <c r="F9" i="2"/>
  <c r="F11" i="2"/>
  <c r="F10" i="2"/>
  <c r="F5" i="2"/>
  <c r="F7" i="2"/>
  <c r="F12" i="2"/>
  <c r="F13" i="2"/>
  <c r="F2" i="2"/>
  <c r="F15" i="2"/>
  <c r="F3" i="2"/>
  <c r="F86" i="1"/>
  <c r="F72" i="1"/>
  <c r="F84" i="1"/>
  <c r="F67" i="1"/>
  <c r="F80" i="1"/>
  <c r="F73" i="1"/>
  <c r="F82" i="1"/>
  <c r="F74" i="1"/>
  <c r="F83" i="1"/>
  <c r="F85" i="1"/>
  <c r="F68" i="1"/>
  <c r="F70" i="1"/>
  <c r="F71" i="1"/>
  <c r="F77" i="1"/>
  <c r="F69" i="1"/>
  <c r="F78" i="1"/>
  <c r="F81" i="1"/>
  <c r="F76" i="1"/>
  <c r="F79" i="1"/>
  <c r="F75" i="1"/>
  <c r="F87" i="1"/>
  <c r="F48" i="1"/>
  <c r="F52" i="1"/>
  <c r="F47" i="1"/>
  <c r="F49" i="1"/>
  <c r="F50" i="1"/>
  <c r="F51" i="1"/>
  <c r="F54" i="1"/>
  <c r="F53" i="1"/>
  <c r="F55" i="1"/>
  <c r="F60" i="1"/>
  <c r="F58" i="1"/>
  <c r="F59" i="1"/>
  <c r="F57" i="1"/>
  <c r="F61" i="1"/>
  <c r="F56" i="1"/>
  <c r="F64" i="1"/>
  <c r="F63" i="1"/>
  <c r="F65" i="1"/>
  <c r="F62" i="1"/>
  <c r="F46" i="1"/>
  <c r="F28" i="1"/>
  <c r="F33" i="1"/>
  <c r="F27" i="1"/>
  <c r="F37" i="1"/>
  <c r="F43" i="1"/>
  <c r="F39" i="1"/>
  <c r="F30" i="1"/>
  <c r="F32" i="1"/>
  <c r="F44" i="1"/>
  <c r="F35" i="1"/>
  <c r="F31" i="1"/>
  <c r="F40" i="1"/>
  <c r="F29" i="1"/>
  <c r="F41" i="1"/>
  <c r="F36" i="1"/>
  <c r="F38" i="1"/>
  <c r="F42" i="1"/>
  <c r="F34" i="1"/>
  <c r="F17" i="1"/>
  <c r="F21" i="1"/>
  <c r="F9" i="1"/>
  <c r="F24" i="1"/>
  <c r="F23" i="1"/>
  <c r="F22" i="1"/>
  <c r="F15" i="1"/>
  <c r="F13" i="1"/>
  <c r="F18" i="1"/>
  <c r="F19" i="1"/>
  <c r="F3" i="1"/>
  <c r="F14" i="1"/>
  <c r="F7" i="1"/>
  <c r="F16" i="1"/>
  <c r="F6" i="1"/>
  <c r="F11" i="1"/>
  <c r="F4" i="1"/>
  <c r="F8" i="1"/>
  <c r="F12" i="1"/>
  <c r="F5" i="1"/>
  <c r="F2" i="1"/>
  <c r="F20" i="1"/>
  <c r="F10" i="1"/>
  <c r="F25" i="1"/>
</calcChain>
</file>

<file path=xl/sharedStrings.xml><?xml version="1.0" encoding="utf-8"?>
<sst xmlns="http://schemas.openxmlformats.org/spreadsheetml/2006/main" count="151" uniqueCount="11">
  <si>
    <t>班级</t>
    <phoneticPr fontId="1" type="noConversion"/>
  </si>
  <si>
    <t>学号</t>
    <phoneticPr fontId="1" type="noConversion"/>
  </si>
  <si>
    <t>活动纪实</t>
    <phoneticPr fontId="1" type="noConversion"/>
  </si>
  <si>
    <t>班级评议</t>
    <phoneticPr fontId="1" type="noConversion"/>
  </si>
  <si>
    <t>宿舍情况</t>
    <phoneticPr fontId="1" type="noConversion"/>
  </si>
  <si>
    <t>折算排名</t>
    <phoneticPr fontId="1" type="noConversion"/>
  </si>
  <si>
    <t>思想政治素质评级</t>
    <phoneticPr fontId="1" type="noConversion"/>
  </si>
  <si>
    <t>排序</t>
    <phoneticPr fontId="1" type="noConversion"/>
  </si>
  <si>
    <t>优秀</t>
    <phoneticPr fontId="1" type="noConversion"/>
  </si>
  <si>
    <t>良好</t>
    <phoneticPr fontId="1" type="noConversion"/>
  </si>
  <si>
    <t>合格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</si>
</sst>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rgb="FF3F3F3F"/>
      <name val="等线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2">
    <xf numFmtId="0" fontId="0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3" borderId="6" applyNumberFormat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24" borderId="1" applyNumberFormat="0" applyAlignment="0" applyProtection="0">
      <alignment vertical="center"/>
    </xf>
    <xf numFmtId="0" fontId="4" fillId="13" borderId="9" applyNumberFormat="0" applyAlignment="0" applyProtection="0">
      <alignment vertical="center"/>
    </xf>
    <xf numFmtId="0" fontId="20" fillId="24" borderId="1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3" fillId="8" borderId="10" applyNumberFormat="0" applyFont="0" applyAlignment="0" applyProtection="0">
      <alignment vertical="center"/>
    </xf>
  </cellStyleXfs>
  <cellXfs count="2">
    <xf numFmtId="0" fontId="0" fillId="0" borderId="0" xfId="0"/>
    <xf numFmtId="0" fontId="0" fillId="0" borderId="0" xfId="0" applyAlignment="1">
      <alignment vertical="center"/>
    </xf>
  </cellXfs>
  <cellStyles count="82">
    <cellStyle name="20% - 强调文字颜色 1 2" xfId="2"/>
    <cellStyle name="20% - 强调文字颜色 2 2" xfId="3"/>
    <cellStyle name="20% - 强调文字颜色 3 2" xfId="4"/>
    <cellStyle name="20% - 强调文字颜色 4 2" xfId="5"/>
    <cellStyle name="20% - 强调文字颜色 5 2" xfId="6"/>
    <cellStyle name="20% - 强调文字颜色 6 2" xfId="7"/>
    <cellStyle name="40% - 强调文字颜色 1 2" xfId="8"/>
    <cellStyle name="40% - 强调文字颜色 2 2" xfId="9"/>
    <cellStyle name="40% - 强调文字颜色 3 2" xfId="10"/>
    <cellStyle name="40% - 强调文字颜色 4 2" xfId="11"/>
    <cellStyle name="40% - 强调文字颜色 5 2" xfId="12"/>
    <cellStyle name="40% - 强调文字颜色 6 2" xfId="13"/>
    <cellStyle name="60% - 强调文字颜色 1 2" xfId="14"/>
    <cellStyle name="60% - 强调文字颜色 2 2" xfId="15"/>
    <cellStyle name="60% - 强调文字颜色 3 2" xfId="16"/>
    <cellStyle name="60% - 强调文字颜色 4 2" xfId="17"/>
    <cellStyle name="60% - 强调文字颜色 5 2" xfId="18"/>
    <cellStyle name="60% - 强调文字颜色 6 2" xfId="19"/>
    <cellStyle name="标题 1 2" xfId="20"/>
    <cellStyle name="标题 2 2" xfId="21"/>
    <cellStyle name="标题 3 2" xfId="22"/>
    <cellStyle name="标题 4 2" xfId="23"/>
    <cellStyle name="标题 5" xfId="24"/>
    <cellStyle name="差 2" xfId="25"/>
    <cellStyle name="常规" xfId="0" builtinId="0"/>
    <cellStyle name="常规 10" xfId="26"/>
    <cellStyle name="常规 11" xfId="27"/>
    <cellStyle name="常规 12" xfId="28"/>
    <cellStyle name="常规 13" xfId="29"/>
    <cellStyle name="常规 14" xfId="30"/>
    <cellStyle name="常规 15" xfId="31"/>
    <cellStyle name="常规 16" xfId="32"/>
    <cellStyle name="常规 17" xfId="33"/>
    <cellStyle name="常规 17 2" xfId="34"/>
    <cellStyle name="常规 18" xfId="35"/>
    <cellStyle name="常规 19" xfId="36"/>
    <cellStyle name="常规 2" xfId="37"/>
    <cellStyle name="常规 2 2" xfId="38"/>
    <cellStyle name="常规 2 3" xfId="39"/>
    <cellStyle name="常规 2 4" xfId="40"/>
    <cellStyle name="常规 2 5" xfId="41"/>
    <cellStyle name="常规 2 6" xfId="42"/>
    <cellStyle name="常规 2 7" xfId="43"/>
    <cellStyle name="常规 2 8" xfId="44"/>
    <cellStyle name="常规 2 9" xfId="45"/>
    <cellStyle name="常规 20" xfId="46"/>
    <cellStyle name="常规 21" xfId="47"/>
    <cellStyle name="常规 22" xfId="48"/>
    <cellStyle name="常规 23" xfId="49"/>
    <cellStyle name="常规 24" xfId="50"/>
    <cellStyle name="常规 25" xfId="51"/>
    <cellStyle name="常规 26" xfId="1"/>
    <cellStyle name="常规 3" xfId="52"/>
    <cellStyle name="常规 4" xfId="53"/>
    <cellStyle name="常规 5" xfId="54"/>
    <cellStyle name="常规 6" xfId="55"/>
    <cellStyle name="常规 6 2" xfId="56"/>
    <cellStyle name="常规 6 3" xfId="57"/>
    <cellStyle name="常规 6 4" xfId="58"/>
    <cellStyle name="常规 6_Sheet1" xfId="59"/>
    <cellStyle name="常规 7" xfId="60"/>
    <cellStyle name="常规 8" xfId="61"/>
    <cellStyle name="常规 9" xfId="62"/>
    <cellStyle name="好 2" xfId="63"/>
    <cellStyle name="汇总 2" xfId="64"/>
    <cellStyle name="计算 2" xfId="65"/>
    <cellStyle name="检查单元格 2" xfId="66"/>
    <cellStyle name="解释性文本 2" xfId="67"/>
    <cellStyle name="警告文本 2" xfId="68"/>
    <cellStyle name="链接单元格 2" xfId="69"/>
    <cellStyle name="强调文字颜色 1 2" xfId="70"/>
    <cellStyle name="强调文字颜色 2 2" xfId="71"/>
    <cellStyle name="强调文字颜色 3 2" xfId="72"/>
    <cellStyle name="强调文字颜色 4 2" xfId="73"/>
    <cellStyle name="强调文字颜色 5 2" xfId="74"/>
    <cellStyle name="强调文字颜色 6 2" xfId="75"/>
    <cellStyle name="适中 2" xfId="76"/>
    <cellStyle name="输出 2" xfId="77"/>
    <cellStyle name="输出 2 2" xfId="78"/>
    <cellStyle name="输出 3" xfId="79"/>
    <cellStyle name="输入 2" xfId="80"/>
    <cellStyle name="注释 2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topLeftCell="A7" workbookViewId="0">
      <selection activeCell="J32" sqref="J32"/>
    </sheetView>
  </sheetViews>
  <sheetFormatPr defaultRowHeight="14.25" x14ac:dyDescent="0.2"/>
  <cols>
    <col min="2" max="2" width="13.125" customWidth="1"/>
    <col min="3" max="3" width="10.875" customWidth="1"/>
    <col min="8" max="8" width="16.875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7</v>
      </c>
      <c r="H1" t="s">
        <v>6</v>
      </c>
    </row>
    <row r="2" spans="1:8" x14ac:dyDescent="0.2">
      <c r="A2">
        <v>1901</v>
      </c>
      <c r="B2">
        <v>3190100596</v>
      </c>
      <c r="C2">
        <v>1</v>
      </c>
      <c r="D2">
        <v>1</v>
      </c>
      <c r="E2">
        <v>14</v>
      </c>
      <c r="F2">
        <f t="shared" ref="F2:F25" si="0">0.5*C2+0.35*D2+0.15*E2</f>
        <v>2.95</v>
      </c>
      <c r="G2">
        <v>1</v>
      </c>
      <c r="H2" t="s">
        <v>8</v>
      </c>
    </row>
    <row r="3" spans="1:8" x14ac:dyDescent="0.2">
      <c r="A3">
        <v>1901</v>
      </c>
      <c r="B3">
        <v>3190104104</v>
      </c>
      <c r="C3">
        <v>4</v>
      </c>
      <c r="D3">
        <v>5</v>
      </c>
      <c r="E3">
        <v>2</v>
      </c>
      <c r="F3">
        <f t="shared" si="0"/>
        <v>4.05</v>
      </c>
      <c r="G3">
        <v>2</v>
      </c>
      <c r="H3" t="s">
        <v>8</v>
      </c>
    </row>
    <row r="4" spans="1:8" x14ac:dyDescent="0.2">
      <c r="A4">
        <v>1901</v>
      </c>
      <c r="B4">
        <v>3190102163</v>
      </c>
      <c r="C4">
        <v>2</v>
      </c>
      <c r="D4">
        <v>6</v>
      </c>
      <c r="E4">
        <v>7</v>
      </c>
      <c r="F4">
        <f t="shared" si="0"/>
        <v>4.1499999999999995</v>
      </c>
      <c r="G4">
        <v>3</v>
      </c>
      <c r="H4" t="s">
        <v>8</v>
      </c>
    </row>
    <row r="5" spans="1:8" x14ac:dyDescent="0.2">
      <c r="A5">
        <v>1901</v>
      </c>
      <c r="B5">
        <v>3190101040</v>
      </c>
      <c r="C5">
        <v>3</v>
      </c>
      <c r="D5">
        <v>4</v>
      </c>
      <c r="E5">
        <v>9</v>
      </c>
      <c r="F5">
        <f t="shared" si="0"/>
        <v>4.25</v>
      </c>
      <c r="G5">
        <v>4</v>
      </c>
      <c r="H5" t="s">
        <v>8</v>
      </c>
    </row>
    <row r="6" spans="1:8" x14ac:dyDescent="0.2">
      <c r="A6">
        <v>1901</v>
      </c>
      <c r="B6">
        <v>3190103615</v>
      </c>
      <c r="C6">
        <v>5</v>
      </c>
      <c r="D6">
        <v>7</v>
      </c>
      <c r="E6">
        <v>4</v>
      </c>
      <c r="F6">
        <f t="shared" si="0"/>
        <v>5.5499999999999989</v>
      </c>
      <c r="G6">
        <v>5</v>
      </c>
      <c r="H6" t="s">
        <v>9</v>
      </c>
    </row>
    <row r="7" spans="1:8" x14ac:dyDescent="0.2">
      <c r="A7">
        <v>1901</v>
      </c>
      <c r="B7">
        <v>3190103925</v>
      </c>
      <c r="C7">
        <v>6</v>
      </c>
      <c r="D7">
        <v>2</v>
      </c>
      <c r="E7">
        <v>23</v>
      </c>
      <c r="F7">
        <f t="shared" si="0"/>
        <v>7.15</v>
      </c>
      <c r="G7">
        <v>6</v>
      </c>
      <c r="H7" t="s">
        <v>9</v>
      </c>
    </row>
    <row r="8" spans="1:8" x14ac:dyDescent="0.2">
      <c r="A8">
        <v>1901</v>
      </c>
      <c r="B8">
        <v>3190102162</v>
      </c>
      <c r="C8">
        <v>9</v>
      </c>
      <c r="D8">
        <v>12</v>
      </c>
      <c r="E8">
        <v>3</v>
      </c>
      <c r="F8">
        <f t="shared" si="0"/>
        <v>9.1499999999999986</v>
      </c>
      <c r="G8">
        <v>7</v>
      </c>
      <c r="H8" t="s">
        <v>9</v>
      </c>
    </row>
    <row r="9" spans="1:8" x14ac:dyDescent="0.2">
      <c r="A9">
        <v>1901</v>
      </c>
      <c r="B9">
        <v>3190106274</v>
      </c>
      <c r="C9">
        <v>8</v>
      </c>
      <c r="D9">
        <v>10</v>
      </c>
      <c r="E9">
        <v>12</v>
      </c>
      <c r="F9">
        <f t="shared" si="0"/>
        <v>9.3000000000000007</v>
      </c>
      <c r="G9">
        <v>8</v>
      </c>
      <c r="H9" t="s">
        <v>9</v>
      </c>
    </row>
    <row r="10" spans="1:8" x14ac:dyDescent="0.2">
      <c r="A10">
        <v>1901</v>
      </c>
      <c r="B10">
        <v>3190100538</v>
      </c>
      <c r="C10">
        <v>7</v>
      </c>
      <c r="D10">
        <v>14</v>
      </c>
      <c r="E10">
        <v>10</v>
      </c>
      <c r="F10">
        <f t="shared" si="0"/>
        <v>9.8999999999999986</v>
      </c>
      <c r="G10">
        <v>9</v>
      </c>
      <c r="H10" t="s">
        <v>9</v>
      </c>
    </row>
    <row r="11" spans="1:8" x14ac:dyDescent="0.2">
      <c r="A11">
        <v>1901</v>
      </c>
      <c r="B11">
        <v>3190102330</v>
      </c>
      <c r="C11">
        <v>12</v>
      </c>
      <c r="D11">
        <v>3</v>
      </c>
      <c r="E11">
        <v>21</v>
      </c>
      <c r="F11">
        <f t="shared" si="0"/>
        <v>10.199999999999999</v>
      </c>
      <c r="G11">
        <v>10</v>
      </c>
      <c r="H11" t="s">
        <v>9</v>
      </c>
    </row>
    <row r="12" spans="1:8" x14ac:dyDescent="0.2">
      <c r="A12">
        <v>1901</v>
      </c>
      <c r="B12">
        <v>3190101648</v>
      </c>
      <c r="C12">
        <v>10</v>
      </c>
      <c r="D12">
        <v>15</v>
      </c>
      <c r="E12">
        <v>8</v>
      </c>
      <c r="F12">
        <f t="shared" si="0"/>
        <v>11.45</v>
      </c>
      <c r="G12">
        <v>11</v>
      </c>
      <c r="H12" t="s">
        <v>9</v>
      </c>
    </row>
    <row r="13" spans="1:8" x14ac:dyDescent="0.2">
      <c r="A13">
        <v>1901</v>
      </c>
      <c r="B13">
        <v>3190105291</v>
      </c>
      <c r="C13">
        <v>14</v>
      </c>
      <c r="D13">
        <v>9</v>
      </c>
      <c r="E13">
        <v>11</v>
      </c>
      <c r="F13">
        <f t="shared" si="0"/>
        <v>11.8</v>
      </c>
      <c r="G13">
        <v>12</v>
      </c>
      <c r="H13" t="s">
        <v>9</v>
      </c>
    </row>
    <row r="14" spans="1:8" x14ac:dyDescent="0.2">
      <c r="A14">
        <v>1901</v>
      </c>
      <c r="B14">
        <v>3190104099</v>
      </c>
      <c r="C14">
        <v>13</v>
      </c>
      <c r="D14">
        <v>8</v>
      </c>
      <c r="E14">
        <v>17</v>
      </c>
      <c r="F14">
        <f t="shared" si="0"/>
        <v>11.850000000000001</v>
      </c>
      <c r="G14">
        <v>13</v>
      </c>
      <c r="H14" t="s">
        <v>10</v>
      </c>
    </row>
    <row r="15" spans="1:8" x14ac:dyDescent="0.2">
      <c r="A15">
        <v>1901</v>
      </c>
      <c r="B15">
        <v>3190105539</v>
      </c>
      <c r="C15">
        <v>16</v>
      </c>
      <c r="D15">
        <v>13</v>
      </c>
      <c r="E15">
        <v>6</v>
      </c>
      <c r="F15">
        <f t="shared" si="0"/>
        <v>13.450000000000001</v>
      </c>
      <c r="G15">
        <v>14</v>
      </c>
      <c r="H15" t="s">
        <v>10</v>
      </c>
    </row>
    <row r="16" spans="1:8" x14ac:dyDescent="0.2">
      <c r="A16">
        <v>1901</v>
      </c>
      <c r="B16">
        <v>3190103748</v>
      </c>
      <c r="C16">
        <v>11</v>
      </c>
      <c r="D16">
        <v>16</v>
      </c>
      <c r="E16">
        <v>16</v>
      </c>
      <c r="F16">
        <f t="shared" si="0"/>
        <v>13.5</v>
      </c>
      <c r="G16">
        <v>15</v>
      </c>
      <c r="H16" t="s">
        <v>10</v>
      </c>
    </row>
    <row r="17" spans="1:8" x14ac:dyDescent="0.2">
      <c r="A17">
        <v>1901</v>
      </c>
      <c r="B17">
        <v>3190106298</v>
      </c>
      <c r="C17">
        <v>15</v>
      </c>
      <c r="D17">
        <v>11</v>
      </c>
      <c r="E17">
        <v>19</v>
      </c>
      <c r="F17">
        <f t="shared" si="0"/>
        <v>14.2</v>
      </c>
      <c r="G17">
        <v>16</v>
      </c>
      <c r="H17" t="s">
        <v>10</v>
      </c>
    </row>
    <row r="18" spans="1:8" x14ac:dyDescent="0.2">
      <c r="A18">
        <v>1901</v>
      </c>
      <c r="B18">
        <v>3190104981</v>
      </c>
      <c r="C18">
        <v>18</v>
      </c>
      <c r="D18">
        <v>18</v>
      </c>
      <c r="E18">
        <v>5</v>
      </c>
      <c r="F18">
        <f t="shared" si="0"/>
        <v>16.05</v>
      </c>
      <c r="G18">
        <v>17</v>
      </c>
      <c r="H18" t="s">
        <v>10</v>
      </c>
    </row>
    <row r="19" spans="1:8" x14ac:dyDescent="0.2">
      <c r="A19">
        <v>1901</v>
      </c>
      <c r="B19">
        <v>3190104416</v>
      </c>
      <c r="C19">
        <v>17</v>
      </c>
      <c r="D19">
        <v>17</v>
      </c>
      <c r="E19">
        <v>20</v>
      </c>
      <c r="F19">
        <f t="shared" si="0"/>
        <v>17.45</v>
      </c>
      <c r="G19">
        <v>18</v>
      </c>
      <c r="H19" t="s">
        <v>10</v>
      </c>
    </row>
    <row r="20" spans="1:8" x14ac:dyDescent="0.2">
      <c r="A20">
        <v>1901</v>
      </c>
      <c r="B20">
        <v>3190100539</v>
      </c>
      <c r="C20">
        <v>21</v>
      </c>
      <c r="D20">
        <v>21</v>
      </c>
      <c r="E20">
        <v>1</v>
      </c>
      <c r="F20">
        <f t="shared" si="0"/>
        <v>18</v>
      </c>
      <c r="G20">
        <v>19</v>
      </c>
      <c r="H20" t="s">
        <v>10</v>
      </c>
    </row>
    <row r="21" spans="1:8" x14ac:dyDescent="0.2">
      <c r="A21">
        <v>1901</v>
      </c>
      <c r="B21">
        <v>3190106275</v>
      </c>
      <c r="C21">
        <v>20</v>
      </c>
      <c r="D21">
        <v>20</v>
      </c>
      <c r="E21">
        <v>15</v>
      </c>
      <c r="F21">
        <f t="shared" si="0"/>
        <v>19.25</v>
      </c>
      <c r="G21">
        <v>20</v>
      </c>
      <c r="H21" t="s">
        <v>10</v>
      </c>
    </row>
    <row r="22" spans="1:8" x14ac:dyDescent="0.2">
      <c r="A22">
        <v>1901</v>
      </c>
      <c r="B22">
        <v>3190105690</v>
      </c>
      <c r="C22">
        <v>19</v>
      </c>
      <c r="D22">
        <v>19</v>
      </c>
      <c r="E22">
        <v>22</v>
      </c>
      <c r="F22">
        <f t="shared" si="0"/>
        <v>19.45</v>
      </c>
      <c r="G22">
        <v>21</v>
      </c>
      <c r="H22" t="s">
        <v>10</v>
      </c>
    </row>
    <row r="23" spans="1:8" x14ac:dyDescent="0.2">
      <c r="A23">
        <v>1901</v>
      </c>
      <c r="B23">
        <v>3190106125</v>
      </c>
      <c r="C23">
        <v>22</v>
      </c>
      <c r="D23">
        <v>22</v>
      </c>
      <c r="E23">
        <v>18</v>
      </c>
      <c r="F23">
        <f t="shared" si="0"/>
        <v>21.4</v>
      </c>
      <c r="G23">
        <v>22</v>
      </c>
      <c r="H23" t="s">
        <v>10</v>
      </c>
    </row>
    <row r="24" spans="1:8" x14ac:dyDescent="0.2">
      <c r="A24">
        <v>1901</v>
      </c>
      <c r="B24">
        <v>3190106155</v>
      </c>
      <c r="C24">
        <v>23</v>
      </c>
      <c r="D24">
        <v>23</v>
      </c>
      <c r="E24">
        <v>13</v>
      </c>
      <c r="F24">
        <f t="shared" si="0"/>
        <v>21.499999999999996</v>
      </c>
      <c r="G24">
        <v>23</v>
      </c>
      <c r="H24" t="s">
        <v>10</v>
      </c>
    </row>
    <row r="25" spans="1:8" x14ac:dyDescent="0.2">
      <c r="A25">
        <v>1901</v>
      </c>
      <c r="B25">
        <v>3190300981</v>
      </c>
      <c r="C25">
        <v>24</v>
      </c>
      <c r="D25">
        <v>24</v>
      </c>
      <c r="E25">
        <v>24</v>
      </c>
      <c r="F25">
        <f t="shared" si="0"/>
        <v>24</v>
      </c>
      <c r="G25">
        <v>24</v>
      </c>
      <c r="H25" t="s">
        <v>10</v>
      </c>
    </row>
    <row r="27" spans="1:8" x14ac:dyDescent="0.2">
      <c r="A27">
        <v>1902</v>
      </c>
      <c r="B27">
        <v>3190105409</v>
      </c>
      <c r="C27">
        <v>2</v>
      </c>
      <c r="D27">
        <v>2</v>
      </c>
      <c r="E27">
        <v>9</v>
      </c>
      <c r="F27">
        <f>0.5*C27+0.35*D27+0.15*E27</f>
        <v>3.05</v>
      </c>
      <c r="G27">
        <v>1</v>
      </c>
      <c r="H27" t="s">
        <v>8</v>
      </c>
    </row>
    <row r="28" spans="1:8" x14ac:dyDescent="0.2">
      <c r="A28">
        <v>1902</v>
      </c>
      <c r="B28">
        <v>3190106230</v>
      </c>
      <c r="C28">
        <v>1</v>
      </c>
      <c r="D28">
        <v>1</v>
      </c>
      <c r="E28">
        <v>17</v>
      </c>
      <c r="F28">
        <f>0.5*C28+0.35*D28+0.15*E28</f>
        <v>3.4</v>
      </c>
      <c r="G28">
        <v>2</v>
      </c>
      <c r="H28" t="s">
        <v>8</v>
      </c>
    </row>
    <row r="29" spans="1:8" x14ac:dyDescent="0.2">
      <c r="A29">
        <v>1902</v>
      </c>
      <c r="B29">
        <v>3190101972</v>
      </c>
      <c r="C29">
        <v>3</v>
      </c>
      <c r="D29">
        <v>3</v>
      </c>
      <c r="E29">
        <v>16</v>
      </c>
      <c r="F29">
        <f>0.5*C29+0.35*D29+0.15*E29</f>
        <v>4.9499999999999993</v>
      </c>
      <c r="G29">
        <v>3</v>
      </c>
      <c r="H29" t="s">
        <v>8</v>
      </c>
    </row>
    <row r="30" spans="1:8" x14ac:dyDescent="0.2">
      <c r="A30">
        <v>1902</v>
      </c>
      <c r="B30">
        <v>3190103996</v>
      </c>
      <c r="C30">
        <v>4</v>
      </c>
      <c r="D30">
        <v>4</v>
      </c>
      <c r="E30">
        <v>14</v>
      </c>
      <c r="F30">
        <f>0.5*C30+0.35*D30+0.15*E30</f>
        <v>5.5</v>
      </c>
      <c r="G30">
        <v>4</v>
      </c>
      <c r="H30" t="s">
        <v>9</v>
      </c>
    </row>
    <row r="31" spans="1:8" x14ac:dyDescent="0.2">
      <c r="A31">
        <v>1902</v>
      </c>
      <c r="B31">
        <v>3190102332</v>
      </c>
      <c r="C31">
        <v>6</v>
      </c>
      <c r="D31">
        <v>6</v>
      </c>
      <c r="E31">
        <v>8</v>
      </c>
      <c r="F31">
        <f>0.5*C31+0.35*D31+0.15*E31</f>
        <v>6.3</v>
      </c>
      <c r="G31">
        <v>5</v>
      </c>
      <c r="H31" t="s">
        <v>9</v>
      </c>
    </row>
    <row r="32" spans="1:8" x14ac:dyDescent="0.2">
      <c r="A32">
        <v>1902</v>
      </c>
      <c r="B32">
        <v>3190103951</v>
      </c>
      <c r="C32">
        <v>5</v>
      </c>
      <c r="D32">
        <v>5</v>
      </c>
      <c r="E32">
        <v>15</v>
      </c>
      <c r="F32">
        <f>0.5*C32+0.35*D32+0.15*E32</f>
        <v>6.5</v>
      </c>
      <c r="G32">
        <v>6</v>
      </c>
      <c r="H32" t="s">
        <v>9</v>
      </c>
    </row>
    <row r="33" spans="1:9" x14ac:dyDescent="0.2">
      <c r="A33">
        <v>1902</v>
      </c>
      <c r="B33">
        <v>3190105660</v>
      </c>
      <c r="C33">
        <v>7</v>
      </c>
      <c r="D33">
        <v>7</v>
      </c>
      <c r="E33">
        <v>12</v>
      </c>
      <c r="F33">
        <f>0.5*C33+0.35*D33+0.15*E33</f>
        <v>7.7499999999999991</v>
      </c>
      <c r="G33">
        <v>7</v>
      </c>
      <c r="H33" t="s">
        <v>9</v>
      </c>
    </row>
    <row r="34" spans="1:9" x14ac:dyDescent="0.2">
      <c r="A34">
        <v>1902</v>
      </c>
      <c r="B34">
        <v>3199901001</v>
      </c>
      <c r="C34">
        <v>9</v>
      </c>
      <c r="D34">
        <v>9</v>
      </c>
      <c r="E34">
        <v>3</v>
      </c>
      <c r="F34">
        <f>0.5*C34+0.35*D34+0.15*E34</f>
        <v>8.1</v>
      </c>
      <c r="G34">
        <v>8</v>
      </c>
      <c r="H34" t="s">
        <v>9</v>
      </c>
    </row>
    <row r="35" spans="1:9" x14ac:dyDescent="0.2">
      <c r="A35">
        <v>1902</v>
      </c>
      <c r="B35">
        <v>3190103926</v>
      </c>
      <c r="C35">
        <v>8</v>
      </c>
      <c r="D35">
        <v>8</v>
      </c>
      <c r="E35">
        <v>11</v>
      </c>
      <c r="F35">
        <f>0.5*C35+0.35*D35+0.15*E35</f>
        <v>8.4499999999999993</v>
      </c>
      <c r="G35">
        <v>9</v>
      </c>
      <c r="H35" t="s">
        <v>9</v>
      </c>
    </row>
    <row r="36" spans="1:9" x14ac:dyDescent="0.2">
      <c r="A36">
        <v>1902</v>
      </c>
      <c r="B36">
        <v>3190101811</v>
      </c>
      <c r="C36">
        <v>10</v>
      </c>
      <c r="D36">
        <v>10</v>
      </c>
      <c r="E36">
        <v>2</v>
      </c>
      <c r="F36">
        <f>0.5*C36+0.35*D36+0.15*E36</f>
        <v>8.8000000000000007</v>
      </c>
      <c r="G36">
        <v>10</v>
      </c>
      <c r="H36" t="s">
        <v>10</v>
      </c>
    </row>
    <row r="37" spans="1:9" x14ac:dyDescent="0.2">
      <c r="A37">
        <v>1902</v>
      </c>
      <c r="B37">
        <v>3190105375</v>
      </c>
      <c r="C37">
        <v>12</v>
      </c>
      <c r="D37">
        <v>12</v>
      </c>
      <c r="E37">
        <v>1</v>
      </c>
      <c r="F37">
        <f>0.5*C37+0.35*D37+0.15*E37</f>
        <v>10.35</v>
      </c>
      <c r="G37">
        <v>11</v>
      </c>
      <c r="H37" t="s">
        <v>10</v>
      </c>
    </row>
    <row r="38" spans="1:9" x14ac:dyDescent="0.2">
      <c r="A38">
        <v>1902</v>
      </c>
      <c r="B38">
        <v>3190101616</v>
      </c>
      <c r="C38">
        <v>11</v>
      </c>
      <c r="D38">
        <v>11</v>
      </c>
      <c r="E38">
        <v>18</v>
      </c>
      <c r="F38">
        <f>0.5*C38+0.35*D38+0.15*E38</f>
        <v>12.049999999999999</v>
      </c>
      <c r="G38">
        <v>12</v>
      </c>
      <c r="H38" t="s">
        <v>10</v>
      </c>
    </row>
    <row r="39" spans="1:9" x14ac:dyDescent="0.2">
      <c r="A39">
        <v>1902</v>
      </c>
      <c r="B39">
        <v>3190104052</v>
      </c>
      <c r="C39">
        <v>13</v>
      </c>
      <c r="D39">
        <v>13</v>
      </c>
      <c r="E39">
        <v>10</v>
      </c>
      <c r="F39">
        <f>0.5*C39+0.35*D39+0.15*E39</f>
        <v>12.55</v>
      </c>
      <c r="G39">
        <v>13</v>
      </c>
      <c r="H39" t="s">
        <v>10</v>
      </c>
    </row>
    <row r="40" spans="1:9" x14ac:dyDescent="0.2">
      <c r="A40">
        <v>1902</v>
      </c>
      <c r="B40">
        <v>3190102014</v>
      </c>
      <c r="C40">
        <v>14</v>
      </c>
      <c r="D40">
        <v>14</v>
      </c>
      <c r="E40">
        <v>6</v>
      </c>
      <c r="F40">
        <f>0.5*C40+0.35*D40+0.15*E40</f>
        <v>12.799999999999999</v>
      </c>
      <c r="G40">
        <v>14</v>
      </c>
      <c r="H40" t="s">
        <v>10</v>
      </c>
    </row>
    <row r="41" spans="1:9" x14ac:dyDescent="0.2">
      <c r="A41">
        <v>1902</v>
      </c>
      <c r="B41">
        <v>3190101909</v>
      </c>
      <c r="C41">
        <v>15</v>
      </c>
      <c r="D41">
        <v>15</v>
      </c>
      <c r="E41">
        <v>5</v>
      </c>
      <c r="F41">
        <f>0.5*C41+0.35*D41+0.15*E41</f>
        <v>13.5</v>
      </c>
      <c r="G41">
        <v>15</v>
      </c>
      <c r="H41" t="s">
        <v>10</v>
      </c>
    </row>
    <row r="42" spans="1:9" x14ac:dyDescent="0.2">
      <c r="A42">
        <v>1902</v>
      </c>
      <c r="B42">
        <v>3190101606</v>
      </c>
      <c r="C42">
        <v>16</v>
      </c>
      <c r="D42">
        <v>16</v>
      </c>
      <c r="E42">
        <v>4</v>
      </c>
      <c r="F42">
        <f>0.5*C42+0.35*D42+0.15*E42</f>
        <v>14.2</v>
      </c>
      <c r="G42">
        <v>16</v>
      </c>
      <c r="H42" t="s">
        <v>10</v>
      </c>
    </row>
    <row r="43" spans="1:9" x14ac:dyDescent="0.2">
      <c r="A43">
        <v>1902</v>
      </c>
      <c r="B43">
        <v>3190104863</v>
      </c>
      <c r="C43">
        <v>18</v>
      </c>
      <c r="D43">
        <v>18</v>
      </c>
      <c r="E43">
        <v>7</v>
      </c>
      <c r="F43">
        <f>0.5*C43+0.35*D43+0.15*E43</f>
        <v>16.350000000000001</v>
      </c>
      <c r="G43">
        <v>17</v>
      </c>
      <c r="H43" t="s">
        <v>10</v>
      </c>
    </row>
    <row r="44" spans="1:9" x14ac:dyDescent="0.2">
      <c r="A44">
        <v>1902</v>
      </c>
      <c r="B44">
        <v>3190103947</v>
      </c>
      <c r="C44">
        <v>17</v>
      </c>
      <c r="D44">
        <v>17</v>
      </c>
      <c r="E44">
        <v>13</v>
      </c>
      <c r="F44">
        <f>0.5*C44+0.35*D44+0.15*E44</f>
        <v>16.399999999999999</v>
      </c>
      <c r="G44">
        <v>18</v>
      </c>
      <c r="H44" t="s">
        <v>10</v>
      </c>
    </row>
    <row r="46" spans="1:9" x14ac:dyDescent="0.2">
      <c r="A46">
        <v>1903</v>
      </c>
      <c r="B46" s="1">
        <v>3190103950</v>
      </c>
      <c r="C46" s="1">
        <v>1</v>
      </c>
      <c r="D46" s="1">
        <v>1</v>
      </c>
      <c r="E46" s="1">
        <v>1</v>
      </c>
      <c r="F46">
        <f t="shared" ref="F46:F65" si="1">0.5*C46+0.35*D46+0.15*E46</f>
        <v>1</v>
      </c>
      <c r="G46" s="1">
        <v>1</v>
      </c>
      <c r="H46" t="s">
        <v>8</v>
      </c>
      <c r="I46" s="1"/>
    </row>
    <row r="47" spans="1:9" x14ac:dyDescent="0.2">
      <c r="A47">
        <v>1903</v>
      </c>
      <c r="B47" s="1">
        <v>3190104098</v>
      </c>
      <c r="C47" s="1">
        <v>2</v>
      </c>
      <c r="D47" s="1">
        <v>4</v>
      </c>
      <c r="E47" s="1">
        <v>3</v>
      </c>
      <c r="F47">
        <f t="shared" si="1"/>
        <v>2.8499999999999996</v>
      </c>
      <c r="G47" s="1">
        <v>2</v>
      </c>
      <c r="H47" t="s">
        <v>8</v>
      </c>
      <c r="I47" s="1"/>
    </row>
    <row r="48" spans="1:9" x14ac:dyDescent="0.2">
      <c r="A48">
        <v>1903</v>
      </c>
      <c r="B48" s="1">
        <v>3190104906</v>
      </c>
      <c r="C48" s="1">
        <v>2</v>
      </c>
      <c r="D48" s="1">
        <v>2</v>
      </c>
      <c r="E48" s="1">
        <v>9</v>
      </c>
      <c r="F48">
        <f t="shared" si="1"/>
        <v>3.05</v>
      </c>
      <c r="G48" s="1">
        <v>3</v>
      </c>
      <c r="H48" t="s">
        <v>8</v>
      </c>
      <c r="I48" s="1"/>
    </row>
    <row r="49" spans="1:9" x14ac:dyDescent="0.2">
      <c r="A49">
        <v>1903</v>
      </c>
      <c r="B49" s="1">
        <v>3190101650</v>
      </c>
      <c r="C49" s="1">
        <v>2</v>
      </c>
      <c r="D49" s="1">
        <v>5</v>
      </c>
      <c r="E49" s="1">
        <v>6</v>
      </c>
      <c r="F49">
        <f t="shared" si="1"/>
        <v>3.65</v>
      </c>
      <c r="G49" s="1">
        <v>4</v>
      </c>
      <c r="H49" t="s">
        <v>8</v>
      </c>
      <c r="I49" s="1"/>
    </row>
    <row r="50" spans="1:9" x14ac:dyDescent="0.2">
      <c r="A50">
        <v>1903</v>
      </c>
      <c r="B50" s="1">
        <v>3190105190</v>
      </c>
      <c r="C50" s="1">
        <v>2</v>
      </c>
      <c r="D50" s="1">
        <v>6</v>
      </c>
      <c r="E50" s="1">
        <v>4</v>
      </c>
      <c r="F50">
        <f t="shared" si="1"/>
        <v>3.6999999999999997</v>
      </c>
      <c r="G50" s="1">
        <v>5</v>
      </c>
      <c r="H50" t="s">
        <v>9</v>
      </c>
      <c r="I50" s="1"/>
    </row>
    <row r="51" spans="1:9" x14ac:dyDescent="0.2">
      <c r="A51">
        <v>1903</v>
      </c>
      <c r="B51" s="1">
        <v>3190103712</v>
      </c>
      <c r="C51" s="1">
        <v>2</v>
      </c>
      <c r="D51" s="1">
        <v>7</v>
      </c>
      <c r="E51" s="1">
        <v>8</v>
      </c>
      <c r="F51">
        <f t="shared" si="1"/>
        <v>4.6499999999999995</v>
      </c>
      <c r="G51" s="1">
        <v>6</v>
      </c>
      <c r="H51" t="s">
        <v>9</v>
      </c>
      <c r="I51" s="1"/>
    </row>
    <row r="52" spans="1:9" x14ac:dyDescent="0.2">
      <c r="A52">
        <v>1903</v>
      </c>
      <c r="B52" s="1">
        <v>3190105643</v>
      </c>
      <c r="C52" s="1">
        <v>2</v>
      </c>
      <c r="D52" s="1">
        <v>3</v>
      </c>
      <c r="E52" s="1">
        <v>18</v>
      </c>
      <c r="F52">
        <f t="shared" si="1"/>
        <v>4.75</v>
      </c>
      <c r="G52" s="1">
        <v>7</v>
      </c>
      <c r="H52" t="s">
        <v>9</v>
      </c>
      <c r="I52" s="1"/>
    </row>
    <row r="53" spans="1:9" x14ac:dyDescent="0.2">
      <c r="A53">
        <v>1903</v>
      </c>
      <c r="B53" s="1">
        <v>3190103958</v>
      </c>
      <c r="C53" s="1">
        <v>2</v>
      </c>
      <c r="D53" s="1">
        <v>9</v>
      </c>
      <c r="E53" s="1">
        <v>12</v>
      </c>
      <c r="F53">
        <f t="shared" si="1"/>
        <v>5.95</v>
      </c>
      <c r="G53" s="1">
        <v>8</v>
      </c>
      <c r="H53" t="s">
        <v>9</v>
      </c>
      <c r="I53" s="1"/>
    </row>
    <row r="54" spans="1:9" x14ac:dyDescent="0.2">
      <c r="A54">
        <v>1903</v>
      </c>
      <c r="B54" s="1">
        <v>3190106001</v>
      </c>
      <c r="C54" s="1">
        <v>2</v>
      </c>
      <c r="D54" s="1">
        <v>8</v>
      </c>
      <c r="E54" s="1">
        <v>17</v>
      </c>
      <c r="F54">
        <f t="shared" si="1"/>
        <v>6.35</v>
      </c>
      <c r="G54" s="1">
        <v>9</v>
      </c>
      <c r="H54" t="s">
        <v>9</v>
      </c>
      <c r="I54" s="1"/>
    </row>
    <row r="55" spans="1:9" x14ac:dyDescent="0.2">
      <c r="A55">
        <v>1903</v>
      </c>
      <c r="B55" s="1">
        <v>3190103715</v>
      </c>
      <c r="C55" s="1">
        <v>2</v>
      </c>
      <c r="D55" s="1">
        <v>10</v>
      </c>
      <c r="E55" s="1">
        <v>15</v>
      </c>
      <c r="F55">
        <f t="shared" si="1"/>
        <v>6.75</v>
      </c>
      <c r="G55" s="1">
        <v>10</v>
      </c>
      <c r="H55" t="s">
        <v>9</v>
      </c>
      <c r="I55" s="1"/>
    </row>
    <row r="56" spans="1:9" x14ac:dyDescent="0.2">
      <c r="A56">
        <v>1903</v>
      </c>
      <c r="B56" s="1">
        <v>3190106277</v>
      </c>
      <c r="C56" s="1">
        <v>2</v>
      </c>
      <c r="D56" s="1">
        <v>16</v>
      </c>
      <c r="E56" s="1">
        <v>2</v>
      </c>
      <c r="F56">
        <f t="shared" si="1"/>
        <v>6.8999999999999995</v>
      </c>
      <c r="G56" s="1">
        <v>11</v>
      </c>
      <c r="H56" t="s">
        <v>10</v>
      </c>
      <c r="I56" s="1"/>
    </row>
    <row r="57" spans="1:9" x14ac:dyDescent="0.2">
      <c r="A57">
        <v>1903</v>
      </c>
      <c r="B57" s="1">
        <v>3190102036</v>
      </c>
      <c r="C57" s="1">
        <v>2</v>
      </c>
      <c r="D57" s="1">
        <v>14</v>
      </c>
      <c r="E57" s="1">
        <v>7</v>
      </c>
      <c r="F57">
        <f t="shared" si="1"/>
        <v>6.9499999999999993</v>
      </c>
      <c r="G57" s="1">
        <v>12</v>
      </c>
      <c r="H57" t="s">
        <v>10</v>
      </c>
      <c r="I57" s="1"/>
    </row>
    <row r="58" spans="1:9" x14ac:dyDescent="0.2">
      <c r="A58">
        <v>1903</v>
      </c>
      <c r="B58" s="1">
        <v>3190101970</v>
      </c>
      <c r="C58" s="1">
        <v>2</v>
      </c>
      <c r="D58" s="1">
        <v>12</v>
      </c>
      <c r="E58" s="1">
        <v>13</v>
      </c>
      <c r="F58">
        <f t="shared" si="1"/>
        <v>7.1499999999999995</v>
      </c>
      <c r="G58" s="1">
        <v>13</v>
      </c>
      <c r="H58" t="s">
        <v>10</v>
      </c>
      <c r="I58" s="1"/>
    </row>
    <row r="59" spans="1:9" x14ac:dyDescent="0.2">
      <c r="A59">
        <v>1903</v>
      </c>
      <c r="B59" s="1">
        <v>3190102344</v>
      </c>
      <c r="C59" s="1">
        <v>2</v>
      </c>
      <c r="D59" s="1">
        <v>13</v>
      </c>
      <c r="E59" s="1">
        <v>11</v>
      </c>
      <c r="F59">
        <f t="shared" si="1"/>
        <v>7.1999999999999993</v>
      </c>
      <c r="G59" s="1">
        <v>14</v>
      </c>
      <c r="H59" t="s">
        <v>10</v>
      </c>
      <c r="I59" s="1"/>
    </row>
    <row r="60" spans="1:9" x14ac:dyDescent="0.2">
      <c r="A60">
        <v>1903</v>
      </c>
      <c r="B60" s="1">
        <v>3190103955</v>
      </c>
      <c r="C60" s="1">
        <v>2</v>
      </c>
      <c r="D60" s="1">
        <v>11</v>
      </c>
      <c r="E60" s="1">
        <v>19</v>
      </c>
      <c r="F60">
        <f t="shared" si="1"/>
        <v>7.6999999999999993</v>
      </c>
      <c r="G60" s="1">
        <v>15</v>
      </c>
      <c r="H60" t="s">
        <v>10</v>
      </c>
      <c r="I60" s="1"/>
    </row>
    <row r="61" spans="1:9" x14ac:dyDescent="0.2">
      <c r="A61">
        <v>1903</v>
      </c>
      <c r="B61" s="1">
        <v>3190106276</v>
      </c>
      <c r="C61" s="1">
        <v>2</v>
      </c>
      <c r="D61" s="1">
        <v>15</v>
      </c>
      <c r="E61" s="1">
        <v>14</v>
      </c>
      <c r="F61">
        <f t="shared" si="1"/>
        <v>8.35</v>
      </c>
      <c r="G61" s="1">
        <v>16</v>
      </c>
      <c r="H61" t="s">
        <v>10</v>
      </c>
      <c r="I61" s="1"/>
    </row>
    <row r="62" spans="1:9" x14ac:dyDescent="0.2">
      <c r="A62">
        <v>1903</v>
      </c>
      <c r="B62" s="1">
        <v>3190106000</v>
      </c>
      <c r="C62" s="1">
        <v>2</v>
      </c>
      <c r="D62" s="1">
        <v>20</v>
      </c>
      <c r="E62" s="1">
        <v>5</v>
      </c>
      <c r="F62">
        <f t="shared" si="1"/>
        <v>8.75</v>
      </c>
      <c r="G62" s="1">
        <v>17</v>
      </c>
      <c r="H62" t="s">
        <v>10</v>
      </c>
      <c r="I62" s="1"/>
    </row>
    <row r="63" spans="1:9" x14ac:dyDescent="0.2">
      <c r="A63">
        <v>1903</v>
      </c>
      <c r="B63" s="1">
        <v>3190105527</v>
      </c>
      <c r="C63" s="1">
        <v>2</v>
      </c>
      <c r="D63" s="1">
        <v>18</v>
      </c>
      <c r="E63" s="1">
        <v>10</v>
      </c>
      <c r="F63">
        <f t="shared" si="1"/>
        <v>8.8000000000000007</v>
      </c>
      <c r="G63" s="1">
        <v>18</v>
      </c>
      <c r="H63" t="s">
        <v>10</v>
      </c>
      <c r="I63" s="1"/>
    </row>
    <row r="64" spans="1:9" x14ac:dyDescent="0.2">
      <c r="A64">
        <v>1903</v>
      </c>
      <c r="B64" s="1">
        <v>3190104810</v>
      </c>
      <c r="C64" s="1">
        <v>2</v>
      </c>
      <c r="D64" s="1">
        <v>17</v>
      </c>
      <c r="E64" s="1">
        <v>20</v>
      </c>
      <c r="F64">
        <f t="shared" si="1"/>
        <v>9.9499999999999993</v>
      </c>
      <c r="G64" s="1">
        <v>19</v>
      </c>
      <c r="H64" t="s">
        <v>10</v>
      </c>
      <c r="I64" s="1"/>
    </row>
    <row r="65" spans="1:9" x14ac:dyDescent="0.2">
      <c r="A65">
        <v>1903</v>
      </c>
      <c r="B65" s="1">
        <v>3190105588</v>
      </c>
      <c r="C65" s="1">
        <v>2</v>
      </c>
      <c r="D65" s="1">
        <v>19</v>
      </c>
      <c r="E65" s="1">
        <v>16</v>
      </c>
      <c r="F65">
        <f t="shared" si="1"/>
        <v>10.049999999999999</v>
      </c>
      <c r="G65" s="1">
        <v>20</v>
      </c>
      <c r="H65" t="s">
        <v>10</v>
      </c>
      <c r="I65" s="1"/>
    </row>
    <row r="67" spans="1:9" x14ac:dyDescent="0.2">
      <c r="A67">
        <v>1904</v>
      </c>
      <c r="B67">
        <v>3190103656</v>
      </c>
      <c r="C67">
        <v>1</v>
      </c>
      <c r="D67">
        <v>2</v>
      </c>
      <c r="E67">
        <v>2</v>
      </c>
      <c r="F67">
        <f t="shared" ref="F67:F87" si="2">0.5*C67+0.35*D67+0.15*E67</f>
        <v>1.5</v>
      </c>
      <c r="G67" s="1">
        <v>1</v>
      </c>
      <c r="H67" t="s">
        <v>8</v>
      </c>
    </row>
    <row r="68" spans="1:9" x14ac:dyDescent="0.2">
      <c r="A68">
        <v>1904</v>
      </c>
      <c r="B68">
        <v>3190100599</v>
      </c>
      <c r="C68">
        <v>4</v>
      </c>
      <c r="D68">
        <v>4</v>
      </c>
      <c r="E68">
        <v>1</v>
      </c>
      <c r="F68">
        <f t="shared" si="2"/>
        <v>3.55</v>
      </c>
      <c r="G68" s="1">
        <v>2</v>
      </c>
      <c r="H68" t="s">
        <v>8</v>
      </c>
    </row>
    <row r="69" spans="1:9" x14ac:dyDescent="0.2">
      <c r="A69">
        <v>1904</v>
      </c>
      <c r="B69">
        <v>3190100542</v>
      </c>
      <c r="C69">
        <v>4</v>
      </c>
      <c r="D69">
        <v>1</v>
      </c>
      <c r="E69">
        <v>17</v>
      </c>
      <c r="F69">
        <f t="shared" si="2"/>
        <v>4.9000000000000004</v>
      </c>
      <c r="G69" s="1">
        <v>3</v>
      </c>
      <c r="H69" t="s">
        <v>8</v>
      </c>
    </row>
    <row r="70" spans="1:9" x14ac:dyDescent="0.2">
      <c r="A70">
        <v>1904</v>
      </c>
      <c r="B70">
        <v>3190100595</v>
      </c>
      <c r="C70">
        <v>6</v>
      </c>
      <c r="D70">
        <v>6</v>
      </c>
      <c r="E70">
        <v>7</v>
      </c>
      <c r="F70">
        <f t="shared" si="2"/>
        <v>6.1499999999999995</v>
      </c>
      <c r="G70" s="1">
        <v>4</v>
      </c>
      <c r="H70" t="s">
        <v>8</v>
      </c>
    </row>
    <row r="71" spans="1:9" x14ac:dyDescent="0.2">
      <c r="A71">
        <v>1904</v>
      </c>
      <c r="B71">
        <v>3190100594</v>
      </c>
      <c r="C71">
        <v>8</v>
      </c>
      <c r="D71">
        <v>5</v>
      </c>
      <c r="E71">
        <v>3</v>
      </c>
      <c r="F71">
        <f t="shared" si="2"/>
        <v>6.2</v>
      </c>
      <c r="G71" s="1">
        <v>5</v>
      </c>
      <c r="H71" t="s">
        <v>9</v>
      </c>
    </row>
    <row r="72" spans="1:9" x14ac:dyDescent="0.2">
      <c r="A72">
        <v>1904</v>
      </c>
      <c r="B72">
        <v>3190103679</v>
      </c>
      <c r="C72">
        <v>2</v>
      </c>
      <c r="D72">
        <v>13</v>
      </c>
      <c r="E72">
        <v>9</v>
      </c>
      <c r="F72">
        <f t="shared" si="2"/>
        <v>6.8999999999999995</v>
      </c>
      <c r="G72" s="1">
        <v>6</v>
      </c>
      <c r="H72" t="s">
        <v>9</v>
      </c>
    </row>
    <row r="73" spans="1:9" x14ac:dyDescent="0.2">
      <c r="A73">
        <v>1904</v>
      </c>
      <c r="B73">
        <v>3190103629</v>
      </c>
      <c r="C73">
        <v>10</v>
      </c>
      <c r="D73">
        <v>3</v>
      </c>
      <c r="E73">
        <v>12</v>
      </c>
      <c r="F73">
        <f t="shared" si="2"/>
        <v>7.85</v>
      </c>
      <c r="G73" s="1">
        <v>7</v>
      </c>
      <c r="H73" t="s">
        <v>9</v>
      </c>
    </row>
    <row r="74" spans="1:9" x14ac:dyDescent="0.2">
      <c r="A74">
        <v>1904</v>
      </c>
      <c r="B74">
        <v>3190103624</v>
      </c>
      <c r="C74">
        <v>6</v>
      </c>
      <c r="D74">
        <v>12</v>
      </c>
      <c r="E74">
        <v>11</v>
      </c>
      <c r="F74">
        <f t="shared" si="2"/>
        <v>8.85</v>
      </c>
      <c r="G74" s="1">
        <v>8</v>
      </c>
      <c r="H74" t="s">
        <v>9</v>
      </c>
    </row>
    <row r="75" spans="1:9" x14ac:dyDescent="0.2">
      <c r="A75">
        <v>1904</v>
      </c>
      <c r="B75">
        <v>3190100535</v>
      </c>
      <c r="C75">
        <v>9</v>
      </c>
      <c r="D75">
        <v>10</v>
      </c>
      <c r="E75">
        <v>6</v>
      </c>
      <c r="F75">
        <f t="shared" si="2"/>
        <v>8.9</v>
      </c>
      <c r="G75" s="1">
        <v>9</v>
      </c>
      <c r="H75" t="s">
        <v>9</v>
      </c>
    </row>
    <row r="76" spans="1:9" x14ac:dyDescent="0.2">
      <c r="A76">
        <v>1904</v>
      </c>
      <c r="B76">
        <v>3190100537</v>
      </c>
      <c r="C76">
        <v>10</v>
      </c>
      <c r="D76">
        <v>8</v>
      </c>
      <c r="E76">
        <v>8</v>
      </c>
      <c r="F76">
        <f t="shared" si="2"/>
        <v>9</v>
      </c>
      <c r="G76" s="1">
        <v>10</v>
      </c>
      <c r="H76" t="s">
        <v>9</v>
      </c>
    </row>
    <row r="77" spans="1:9" x14ac:dyDescent="0.2">
      <c r="A77">
        <v>1904</v>
      </c>
      <c r="B77">
        <v>3190100593</v>
      </c>
      <c r="C77">
        <v>3</v>
      </c>
      <c r="D77">
        <v>14</v>
      </c>
      <c r="E77">
        <v>18</v>
      </c>
      <c r="F77">
        <f t="shared" si="2"/>
        <v>9.1</v>
      </c>
      <c r="G77" s="1">
        <v>11</v>
      </c>
      <c r="H77" t="s">
        <v>10</v>
      </c>
    </row>
    <row r="78" spans="1:9" x14ac:dyDescent="0.2">
      <c r="A78">
        <v>1904</v>
      </c>
      <c r="B78">
        <v>3190100541</v>
      </c>
      <c r="C78">
        <v>12</v>
      </c>
      <c r="D78">
        <v>7</v>
      </c>
      <c r="E78">
        <v>13</v>
      </c>
      <c r="F78">
        <f t="shared" si="2"/>
        <v>10.399999999999999</v>
      </c>
      <c r="G78" s="1">
        <v>12</v>
      </c>
      <c r="H78" t="s">
        <v>10</v>
      </c>
    </row>
    <row r="79" spans="1:9" x14ac:dyDescent="0.2">
      <c r="A79">
        <v>1904</v>
      </c>
      <c r="B79">
        <v>3190100536</v>
      </c>
      <c r="C79">
        <v>12</v>
      </c>
      <c r="D79">
        <v>11</v>
      </c>
      <c r="E79">
        <v>4</v>
      </c>
      <c r="F79">
        <f t="shared" si="2"/>
        <v>10.45</v>
      </c>
      <c r="G79" s="1">
        <v>13</v>
      </c>
      <c r="H79" t="s">
        <v>10</v>
      </c>
    </row>
    <row r="80" spans="1:9" x14ac:dyDescent="0.2">
      <c r="A80">
        <v>1904</v>
      </c>
      <c r="B80">
        <v>3190103651</v>
      </c>
      <c r="C80">
        <v>14</v>
      </c>
      <c r="D80">
        <v>9</v>
      </c>
      <c r="E80">
        <v>21</v>
      </c>
      <c r="F80">
        <f t="shared" si="2"/>
        <v>13.3</v>
      </c>
      <c r="G80" s="1">
        <v>14</v>
      </c>
      <c r="H80" t="s">
        <v>10</v>
      </c>
    </row>
    <row r="81" spans="1:8" x14ac:dyDescent="0.2">
      <c r="A81">
        <v>1904</v>
      </c>
      <c r="B81">
        <v>3190100540</v>
      </c>
      <c r="C81">
        <v>18</v>
      </c>
      <c r="D81">
        <v>15</v>
      </c>
      <c r="E81">
        <v>5</v>
      </c>
      <c r="F81">
        <f t="shared" si="2"/>
        <v>15</v>
      </c>
      <c r="G81" s="1">
        <v>15</v>
      </c>
      <c r="H81" t="s">
        <v>10</v>
      </c>
    </row>
    <row r="82" spans="1:8" x14ac:dyDescent="0.2">
      <c r="A82">
        <v>1904</v>
      </c>
      <c r="B82">
        <v>3190103626</v>
      </c>
      <c r="C82">
        <v>15</v>
      </c>
      <c r="D82">
        <v>16</v>
      </c>
      <c r="E82">
        <v>16</v>
      </c>
      <c r="F82">
        <f t="shared" si="2"/>
        <v>15.5</v>
      </c>
      <c r="G82" s="1">
        <v>16</v>
      </c>
      <c r="H82" t="s">
        <v>10</v>
      </c>
    </row>
    <row r="83" spans="1:8" x14ac:dyDescent="0.2">
      <c r="A83">
        <v>1904</v>
      </c>
      <c r="B83">
        <v>3190103340</v>
      </c>
      <c r="C83">
        <v>15</v>
      </c>
      <c r="D83">
        <v>17</v>
      </c>
      <c r="E83">
        <v>19</v>
      </c>
      <c r="F83">
        <f t="shared" si="2"/>
        <v>16.3</v>
      </c>
      <c r="G83" s="1">
        <v>17</v>
      </c>
      <c r="H83" t="s">
        <v>10</v>
      </c>
    </row>
    <row r="84" spans="1:8" x14ac:dyDescent="0.2">
      <c r="A84">
        <v>1904</v>
      </c>
      <c r="B84">
        <v>3190103657</v>
      </c>
      <c r="C84">
        <v>15</v>
      </c>
      <c r="D84">
        <v>20</v>
      </c>
      <c r="E84">
        <v>15</v>
      </c>
      <c r="F84">
        <f t="shared" si="2"/>
        <v>16.75</v>
      </c>
      <c r="G84" s="1">
        <v>18</v>
      </c>
      <c r="H84" t="s">
        <v>10</v>
      </c>
    </row>
    <row r="85" spans="1:8" x14ac:dyDescent="0.2">
      <c r="A85">
        <v>1904</v>
      </c>
      <c r="B85">
        <v>3190102064</v>
      </c>
      <c r="C85">
        <v>19</v>
      </c>
      <c r="D85">
        <v>18</v>
      </c>
      <c r="E85">
        <v>10</v>
      </c>
      <c r="F85">
        <f t="shared" si="2"/>
        <v>17.3</v>
      </c>
      <c r="G85" s="1">
        <v>19</v>
      </c>
      <c r="H85" t="s">
        <v>10</v>
      </c>
    </row>
    <row r="86" spans="1:8" x14ac:dyDescent="0.2">
      <c r="A86">
        <v>1904</v>
      </c>
      <c r="B86">
        <v>3190104771</v>
      </c>
      <c r="C86">
        <v>20</v>
      </c>
      <c r="D86">
        <v>19</v>
      </c>
      <c r="E86">
        <v>14</v>
      </c>
      <c r="F86">
        <f t="shared" si="2"/>
        <v>18.75</v>
      </c>
      <c r="G86" s="1">
        <v>20</v>
      </c>
      <c r="H86" t="s">
        <v>10</v>
      </c>
    </row>
    <row r="87" spans="1:8" x14ac:dyDescent="0.2">
      <c r="A87">
        <v>1904</v>
      </c>
      <c r="B87">
        <v>3190106102</v>
      </c>
      <c r="C87">
        <v>20</v>
      </c>
      <c r="D87">
        <v>21</v>
      </c>
      <c r="E87">
        <v>20</v>
      </c>
      <c r="F87">
        <f t="shared" si="2"/>
        <v>20.350000000000001</v>
      </c>
      <c r="G87" s="1">
        <v>21</v>
      </c>
      <c r="H87" t="s">
        <v>10</v>
      </c>
    </row>
  </sheetData>
  <sortState ref="A27:H44">
    <sortCondition ref="F27"/>
  </sortState>
  <phoneticPr fontId="1" type="noConversion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K23" sqref="K23"/>
    </sheetView>
  </sheetViews>
  <sheetFormatPr defaultRowHeight="14.25" x14ac:dyDescent="0.2"/>
  <cols>
    <col min="2" max="2" width="11.25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7</v>
      </c>
      <c r="H1" t="s">
        <v>6</v>
      </c>
    </row>
    <row r="2" spans="1:8" x14ac:dyDescent="0.2">
      <c r="A2">
        <v>2001</v>
      </c>
      <c r="B2">
        <v>3200101804</v>
      </c>
      <c r="C2">
        <v>1</v>
      </c>
      <c r="D2">
        <v>2</v>
      </c>
      <c r="E2">
        <v>1</v>
      </c>
      <c r="F2">
        <f t="shared" ref="F2:F15" si="0">0.5*C2+0.35*D2+0.15*E2</f>
        <v>1.3499999999999999</v>
      </c>
      <c r="G2">
        <v>1</v>
      </c>
      <c r="H2" t="s">
        <v>8</v>
      </c>
    </row>
    <row r="3" spans="1:8" x14ac:dyDescent="0.2">
      <c r="A3">
        <v>2001</v>
      </c>
      <c r="B3">
        <v>3200106258</v>
      </c>
      <c r="C3">
        <v>2</v>
      </c>
      <c r="D3">
        <v>1</v>
      </c>
      <c r="E3">
        <v>6</v>
      </c>
      <c r="F3">
        <f t="shared" si="0"/>
        <v>2.25</v>
      </c>
      <c r="G3">
        <v>2</v>
      </c>
      <c r="H3" t="s">
        <v>8</v>
      </c>
    </row>
    <row r="4" spans="1:8" x14ac:dyDescent="0.2">
      <c r="A4">
        <v>2001</v>
      </c>
      <c r="B4">
        <v>3200105906</v>
      </c>
      <c r="C4">
        <v>3</v>
      </c>
      <c r="D4">
        <v>3</v>
      </c>
      <c r="E4">
        <v>2</v>
      </c>
      <c r="F4">
        <f t="shared" si="0"/>
        <v>2.8499999999999996</v>
      </c>
      <c r="G4">
        <v>3</v>
      </c>
      <c r="H4" t="s">
        <v>9</v>
      </c>
    </row>
    <row r="5" spans="1:8" x14ac:dyDescent="0.2">
      <c r="A5">
        <v>2001</v>
      </c>
      <c r="B5">
        <v>3200102852</v>
      </c>
      <c r="C5">
        <v>4</v>
      </c>
      <c r="D5">
        <v>1</v>
      </c>
      <c r="E5">
        <v>11</v>
      </c>
      <c r="F5">
        <f t="shared" si="0"/>
        <v>4</v>
      </c>
      <c r="G5">
        <v>4</v>
      </c>
      <c r="H5" t="s">
        <v>9</v>
      </c>
    </row>
    <row r="6" spans="1:8" x14ac:dyDescent="0.2">
      <c r="A6">
        <v>2001</v>
      </c>
      <c r="B6">
        <v>3200105910</v>
      </c>
      <c r="C6">
        <v>5</v>
      </c>
      <c r="D6">
        <v>5</v>
      </c>
      <c r="E6">
        <v>9</v>
      </c>
      <c r="F6">
        <f t="shared" si="0"/>
        <v>5.6</v>
      </c>
      <c r="G6">
        <v>5</v>
      </c>
      <c r="H6" t="s">
        <v>9</v>
      </c>
    </row>
    <row r="7" spans="1:8" x14ac:dyDescent="0.2">
      <c r="A7">
        <v>2001</v>
      </c>
      <c r="B7">
        <v>3200102776</v>
      </c>
      <c r="C7">
        <v>6</v>
      </c>
      <c r="D7">
        <v>4</v>
      </c>
      <c r="E7">
        <v>13</v>
      </c>
      <c r="F7">
        <f t="shared" si="0"/>
        <v>6.3500000000000005</v>
      </c>
      <c r="G7">
        <v>6</v>
      </c>
      <c r="H7" t="s">
        <v>9</v>
      </c>
    </row>
    <row r="8" spans="1:8" x14ac:dyDescent="0.2">
      <c r="A8">
        <v>2001</v>
      </c>
      <c r="B8">
        <v>3200105082</v>
      </c>
      <c r="C8">
        <v>7</v>
      </c>
      <c r="D8">
        <v>6</v>
      </c>
      <c r="E8">
        <v>7</v>
      </c>
      <c r="F8">
        <f t="shared" si="0"/>
        <v>6.6499999999999995</v>
      </c>
      <c r="G8">
        <v>7</v>
      </c>
      <c r="H8" t="s">
        <v>9</v>
      </c>
    </row>
    <row r="9" spans="1:8" x14ac:dyDescent="0.2">
      <c r="A9">
        <v>2001</v>
      </c>
      <c r="B9">
        <v>3200104940</v>
      </c>
      <c r="C9">
        <v>9</v>
      </c>
      <c r="D9">
        <v>9</v>
      </c>
      <c r="E9">
        <v>5</v>
      </c>
      <c r="F9">
        <f t="shared" si="0"/>
        <v>8.4</v>
      </c>
      <c r="G9">
        <v>8</v>
      </c>
      <c r="H9" t="s">
        <v>10</v>
      </c>
    </row>
    <row r="10" spans="1:8" x14ac:dyDescent="0.2">
      <c r="A10">
        <v>2001</v>
      </c>
      <c r="B10">
        <v>3200104264</v>
      </c>
      <c r="C10">
        <v>9</v>
      </c>
      <c r="D10">
        <v>7</v>
      </c>
      <c r="E10">
        <v>10</v>
      </c>
      <c r="F10">
        <f t="shared" si="0"/>
        <v>8.4499999999999993</v>
      </c>
      <c r="G10">
        <v>9</v>
      </c>
      <c r="H10" t="s">
        <v>10</v>
      </c>
    </row>
    <row r="11" spans="1:8" x14ac:dyDescent="0.2">
      <c r="A11">
        <v>2001</v>
      </c>
      <c r="B11">
        <v>3200104459</v>
      </c>
      <c r="C11">
        <v>11</v>
      </c>
      <c r="D11">
        <v>8</v>
      </c>
      <c r="E11">
        <v>8</v>
      </c>
      <c r="F11">
        <f t="shared" si="0"/>
        <v>9.5</v>
      </c>
      <c r="G11">
        <v>10</v>
      </c>
      <c r="H11" t="s">
        <v>10</v>
      </c>
    </row>
    <row r="12" spans="1:8" x14ac:dyDescent="0.2">
      <c r="A12">
        <v>2001</v>
      </c>
      <c r="B12">
        <v>3200102108</v>
      </c>
      <c r="C12">
        <v>8</v>
      </c>
      <c r="D12">
        <v>10</v>
      </c>
      <c r="E12">
        <v>14</v>
      </c>
      <c r="F12">
        <f t="shared" si="0"/>
        <v>9.6</v>
      </c>
      <c r="G12">
        <v>11</v>
      </c>
      <c r="H12" t="s">
        <v>10</v>
      </c>
    </row>
    <row r="13" spans="1:8" x14ac:dyDescent="0.2">
      <c r="A13">
        <v>2001</v>
      </c>
      <c r="B13">
        <v>3200102095</v>
      </c>
      <c r="C13">
        <v>13</v>
      </c>
      <c r="D13">
        <v>10</v>
      </c>
      <c r="E13">
        <v>3</v>
      </c>
      <c r="F13">
        <f t="shared" si="0"/>
        <v>10.45</v>
      </c>
      <c r="G13">
        <v>12</v>
      </c>
      <c r="H13" t="s">
        <v>10</v>
      </c>
    </row>
    <row r="14" spans="1:8" x14ac:dyDescent="0.2">
      <c r="A14">
        <v>2001</v>
      </c>
      <c r="B14">
        <v>3200105561</v>
      </c>
      <c r="C14">
        <v>14</v>
      </c>
      <c r="D14">
        <v>10</v>
      </c>
      <c r="E14">
        <v>4</v>
      </c>
      <c r="F14">
        <f t="shared" si="0"/>
        <v>11.1</v>
      </c>
      <c r="G14">
        <v>13</v>
      </c>
      <c r="H14" t="s">
        <v>10</v>
      </c>
    </row>
    <row r="15" spans="1:8" x14ac:dyDescent="0.2">
      <c r="A15">
        <v>2001</v>
      </c>
      <c r="B15">
        <v>3200101371</v>
      </c>
      <c r="C15">
        <v>12</v>
      </c>
      <c r="D15">
        <v>10</v>
      </c>
      <c r="E15">
        <v>12</v>
      </c>
      <c r="F15">
        <f t="shared" si="0"/>
        <v>11.3</v>
      </c>
      <c r="G15">
        <v>14</v>
      </c>
      <c r="H15" t="s">
        <v>10</v>
      </c>
    </row>
    <row r="17" spans="1:8" x14ac:dyDescent="0.2">
      <c r="A17">
        <v>2002</v>
      </c>
      <c r="B17">
        <v>3200100828</v>
      </c>
      <c r="C17">
        <v>1</v>
      </c>
      <c r="D17">
        <v>1</v>
      </c>
      <c r="E17">
        <v>3</v>
      </c>
      <c r="F17">
        <f t="shared" ref="F17:F30" si="1">0.5*C17+0.35*D17+0.15*E17</f>
        <v>1.2999999999999998</v>
      </c>
      <c r="G17">
        <v>1</v>
      </c>
      <c r="H17" t="s">
        <v>8</v>
      </c>
    </row>
    <row r="18" spans="1:8" x14ac:dyDescent="0.2">
      <c r="A18">
        <v>2002</v>
      </c>
      <c r="B18">
        <v>3200100857</v>
      </c>
      <c r="C18">
        <v>3</v>
      </c>
      <c r="D18">
        <v>2</v>
      </c>
      <c r="E18">
        <v>10</v>
      </c>
      <c r="F18">
        <f t="shared" si="1"/>
        <v>3.7</v>
      </c>
      <c r="G18">
        <v>2</v>
      </c>
      <c r="H18" t="s">
        <v>8</v>
      </c>
    </row>
    <row r="19" spans="1:8" x14ac:dyDescent="0.2">
      <c r="A19">
        <v>2002</v>
      </c>
      <c r="B19">
        <v>3200100440</v>
      </c>
      <c r="C19">
        <v>1</v>
      </c>
      <c r="D19">
        <v>4</v>
      </c>
      <c r="E19">
        <v>13</v>
      </c>
      <c r="F19">
        <f t="shared" si="1"/>
        <v>3.8499999999999996</v>
      </c>
      <c r="G19">
        <v>3</v>
      </c>
      <c r="H19" t="s">
        <v>9</v>
      </c>
    </row>
    <row r="20" spans="1:8" x14ac:dyDescent="0.2">
      <c r="A20">
        <v>2002</v>
      </c>
      <c r="B20">
        <v>3200100346</v>
      </c>
      <c r="C20">
        <v>4</v>
      </c>
      <c r="D20">
        <v>3</v>
      </c>
      <c r="E20">
        <v>12</v>
      </c>
      <c r="F20">
        <f t="shared" si="1"/>
        <v>4.8499999999999996</v>
      </c>
      <c r="G20">
        <v>4</v>
      </c>
      <c r="H20" t="s">
        <v>9</v>
      </c>
    </row>
    <row r="21" spans="1:8" x14ac:dyDescent="0.2">
      <c r="A21">
        <v>2002</v>
      </c>
      <c r="B21">
        <v>3200104147</v>
      </c>
      <c r="C21">
        <v>5</v>
      </c>
      <c r="D21">
        <v>8</v>
      </c>
      <c r="E21">
        <v>4</v>
      </c>
      <c r="F21">
        <f t="shared" si="1"/>
        <v>5.8999999999999995</v>
      </c>
      <c r="G21">
        <v>5</v>
      </c>
      <c r="H21" t="s">
        <v>9</v>
      </c>
    </row>
    <row r="22" spans="1:8" x14ac:dyDescent="0.2">
      <c r="A22">
        <v>2002</v>
      </c>
      <c r="B22">
        <v>3200106284</v>
      </c>
      <c r="C22">
        <v>8</v>
      </c>
      <c r="D22">
        <v>6</v>
      </c>
      <c r="E22">
        <v>5</v>
      </c>
      <c r="F22">
        <f t="shared" si="1"/>
        <v>6.85</v>
      </c>
      <c r="G22">
        <v>6</v>
      </c>
      <c r="H22" t="s">
        <v>9</v>
      </c>
    </row>
    <row r="23" spans="1:8" x14ac:dyDescent="0.2">
      <c r="A23">
        <v>2002</v>
      </c>
      <c r="B23">
        <v>3200100630</v>
      </c>
      <c r="C23">
        <v>7</v>
      </c>
      <c r="D23">
        <v>7</v>
      </c>
      <c r="E23">
        <v>8</v>
      </c>
      <c r="F23">
        <f t="shared" si="1"/>
        <v>7.1499999999999995</v>
      </c>
      <c r="G23">
        <v>7</v>
      </c>
      <c r="H23" t="s">
        <v>9</v>
      </c>
    </row>
    <row r="24" spans="1:8" x14ac:dyDescent="0.2">
      <c r="A24">
        <v>2002</v>
      </c>
      <c r="B24">
        <v>3200100471</v>
      </c>
      <c r="C24">
        <v>5</v>
      </c>
      <c r="D24">
        <v>9</v>
      </c>
      <c r="E24">
        <v>11</v>
      </c>
      <c r="F24">
        <f t="shared" si="1"/>
        <v>7.3000000000000007</v>
      </c>
      <c r="G24">
        <v>8</v>
      </c>
      <c r="H24" t="s">
        <v>10</v>
      </c>
    </row>
    <row r="25" spans="1:8" x14ac:dyDescent="0.2">
      <c r="A25">
        <v>2002</v>
      </c>
      <c r="B25">
        <v>3200101090</v>
      </c>
      <c r="C25">
        <v>9</v>
      </c>
      <c r="D25">
        <v>5</v>
      </c>
      <c r="E25">
        <v>9</v>
      </c>
      <c r="F25">
        <f t="shared" si="1"/>
        <v>7.6</v>
      </c>
      <c r="G25">
        <v>9</v>
      </c>
      <c r="H25" t="s">
        <v>10</v>
      </c>
    </row>
    <row r="26" spans="1:8" x14ac:dyDescent="0.2">
      <c r="A26">
        <v>2002</v>
      </c>
      <c r="B26">
        <v>3200101908</v>
      </c>
      <c r="C26">
        <v>12</v>
      </c>
      <c r="D26">
        <v>10</v>
      </c>
      <c r="E26">
        <v>1</v>
      </c>
      <c r="F26">
        <f t="shared" si="1"/>
        <v>9.65</v>
      </c>
      <c r="G26">
        <v>10</v>
      </c>
      <c r="H26" t="s">
        <v>10</v>
      </c>
    </row>
    <row r="27" spans="1:8" x14ac:dyDescent="0.2">
      <c r="A27">
        <v>2002</v>
      </c>
      <c r="B27">
        <v>3200101926</v>
      </c>
      <c r="C27">
        <v>10</v>
      </c>
      <c r="D27">
        <v>11</v>
      </c>
      <c r="E27">
        <v>7</v>
      </c>
      <c r="F27">
        <f t="shared" si="1"/>
        <v>9.9</v>
      </c>
      <c r="G27">
        <v>11</v>
      </c>
      <c r="H27" t="s">
        <v>10</v>
      </c>
    </row>
    <row r="28" spans="1:8" x14ac:dyDescent="0.2">
      <c r="A28">
        <v>2002</v>
      </c>
      <c r="B28">
        <v>3200102023</v>
      </c>
      <c r="C28">
        <v>12</v>
      </c>
      <c r="D28">
        <v>13</v>
      </c>
      <c r="E28">
        <v>2</v>
      </c>
      <c r="F28">
        <f t="shared" si="1"/>
        <v>10.850000000000001</v>
      </c>
      <c r="G28">
        <v>12</v>
      </c>
      <c r="H28" t="s">
        <v>10</v>
      </c>
    </row>
    <row r="29" spans="1:8" x14ac:dyDescent="0.2">
      <c r="A29">
        <v>2002</v>
      </c>
      <c r="B29">
        <v>3200103529</v>
      </c>
      <c r="C29">
        <v>12</v>
      </c>
      <c r="D29">
        <v>14</v>
      </c>
      <c r="E29">
        <v>6</v>
      </c>
      <c r="F29">
        <f t="shared" si="1"/>
        <v>11.799999999999999</v>
      </c>
      <c r="G29">
        <v>13</v>
      </c>
      <c r="H29" t="s">
        <v>10</v>
      </c>
    </row>
    <row r="30" spans="1:8" x14ac:dyDescent="0.2">
      <c r="A30">
        <v>2002</v>
      </c>
      <c r="B30">
        <v>3200100884</v>
      </c>
      <c r="C30">
        <v>11</v>
      </c>
      <c r="D30">
        <v>12</v>
      </c>
      <c r="E30">
        <v>14</v>
      </c>
      <c r="F30">
        <f t="shared" si="1"/>
        <v>11.799999999999999</v>
      </c>
      <c r="G30">
        <v>14</v>
      </c>
      <c r="H30" t="s">
        <v>10</v>
      </c>
    </row>
    <row r="32" spans="1:8" x14ac:dyDescent="0.2">
      <c r="A32">
        <v>2003</v>
      </c>
      <c r="B32">
        <v>3200103691</v>
      </c>
      <c r="C32">
        <v>2</v>
      </c>
      <c r="D32">
        <v>1</v>
      </c>
      <c r="E32">
        <v>5</v>
      </c>
      <c r="F32">
        <f t="shared" ref="F32:F45" si="2">0.5*C32+0.35*D32+0.15*E32</f>
        <v>2.1</v>
      </c>
      <c r="G32">
        <v>1</v>
      </c>
      <c r="H32" t="s">
        <v>8</v>
      </c>
    </row>
    <row r="33" spans="1:8" x14ac:dyDescent="0.2">
      <c r="A33">
        <v>2003</v>
      </c>
      <c r="B33">
        <v>3200105180</v>
      </c>
      <c r="C33">
        <v>1</v>
      </c>
      <c r="D33">
        <v>2</v>
      </c>
      <c r="E33">
        <v>8</v>
      </c>
      <c r="F33">
        <f t="shared" si="2"/>
        <v>2.4</v>
      </c>
      <c r="G33">
        <v>2</v>
      </c>
      <c r="H33" t="s">
        <v>8</v>
      </c>
    </row>
    <row r="34" spans="1:8" x14ac:dyDescent="0.2">
      <c r="A34">
        <v>2003</v>
      </c>
      <c r="B34">
        <v>3200106168</v>
      </c>
      <c r="C34">
        <v>3</v>
      </c>
      <c r="D34">
        <v>3</v>
      </c>
      <c r="E34">
        <v>1</v>
      </c>
      <c r="F34">
        <f t="shared" si="2"/>
        <v>2.6999999999999997</v>
      </c>
      <c r="G34">
        <v>3</v>
      </c>
      <c r="H34" t="s">
        <v>9</v>
      </c>
    </row>
    <row r="35" spans="1:8" x14ac:dyDescent="0.2">
      <c r="A35">
        <v>2003</v>
      </c>
      <c r="B35">
        <v>3200104381</v>
      </c>
      <c r="C35">
        <v>3</v>
      </c>
      <c r="D35">
        <v>6</v>
      </c>
      <c r="E35">
        <v>6</v>
      </c>
      <c r="F35">
        <f t="shared" si="2"/>
        <v>4.5</v>
      </c>
      <c r="G35">
        <v>4</v>
      </c>
      <c r="H35" t="s">
        <v>9</v>
      </c>
    </row>
    <row r="36" spans="1:8" x14ac:dyDescent="0.2">
      <c r="A36">
        <v>2003</v>
      </c>
      <c r="B36">
        <v>3200102856</v>
      </c>
      <c r="C36">
        <v>3</v>
      </c>
      <c r="D36">
        <v>7</v>
      </c>
      <c r="E36">
        <v>4</v>
      </c>
      <c r="F36">
        <f t="shared" si="2"/>
        <v>4.55</v>
      </c>
      <c r="G36">
        <v>5</v>
      </c>
      <c r="H36" t="s">
        <v>9</v>
      </c>
    </row>
    <row r="37" spans="1:8" x14ac:dyDescent="0.2">
      <c r="A37">
        <v>2003</v>
      </c>
      <c r="B37">
        <v>3200104738</v>
      </c>
      <c r="C37">
        <v>3</v>
      </c>
      <c r="D37">
        <v>5</v>
      </c>
      <c r="E37">
        <v>9</v>
      </c>
      <c r="F37">
        <f t="shared" si="2"/>
        <v>4.5999999999999996</v>
      </c>
      <c r="G37">
        <v>6</v>
      </c>
      <c r="H37" t="s">
        <v>9</v>
      </c>
    </row>
    <row r="38" spans="1:8" x14ac:dyDescent="0.2">
      <c r="A38">
        <v>2003</v>
      </c>
      <c r="B38">
        <v>3200100398</v>
      </c>
      <c r="C38">
        <v>3</v>
      </c>
      <c r="D38">
        <v>8</v>
      </c>
      <c r="E38">
        <v>2</v>
      </c>
      <c r="F38">
        <f t="shared" si="2"/>
        <v>4.5999999999999996</v>
      </c>
      <c r="G38">
        <v>7</v>
      </c>
      <c r="H38" t="s">
        <v>9</v>
      </c>
    </row>
    <row r="39" spans="1:8" x14ac:dyDescent="0.2">
      <c r="A39">
        <v>2003</v>
      </c>
      <c r="B39">
        <v>3200106302</v>
      </c>
      <c r="C39">
        <v>3</v>
      </c>
      <c r="D39">
        <v>4</v>
      </c>
      <c r="E39">
        <v>13</v>
      </c>
      <c r="F39">
        <f t="shared" si="2"/>
        <v>4.8499999999999996</v>
      </c>
      <c r="G39">
        <v>8</v>
      </c>
      <c r="H39" t="s">
        <v>10</v>
      </c>
    </row>
    <row r="40" spans="1:8" x14ac:dyDescent="0.2">
      <c r="A40">
        <v>2003</v>
      </c>
      <c r="B40">
        <v>3200103820</v>
      </c>
      <c r="C40">
        <v>3</v>
      </c>
      <c r="D40">
        <v>11</v>
      </c>
      <c r="E40">
        <v>3</v>
      </c>
      <c r="F40">
        <f t="shared" si="2"/>
        <v>5.8</v>
      </c>
      <c r="G40">
        <v>9</v>
      </c>
      <c r="H40" t="s">
        <v>10</v>
      </c>
    </row>
    <row r="41" spans="1:8" x14ac:dyDescent="0.2">
      <c r="A41">
        <v>2003</v>
      </c>
      <c r="B41">
        <v>3200103710</v>
      </c>
      <c r="C41">
        <v>3</v>
      </c>
      <c r="D41">
        <v>9</v>
      </c>
      <c r="E41">
        <v>10</v>
      </c>
      <c r="F41">
        <f t="shared" si="2"/>
        <v>6.15</v>
      </c>
      <c r="G41">
        <v>10</v>
      </c>
      <c r="H41" t="s">
        <v>10</v>
      </c>
    </row>
    <row r="42" spans="1:8" x14ac:dyDescent="0.2">
      <c r="A42">
        <v>2003</v>
      </c>
      <c r="B42">
        <v>3200102166</v>
      </c>
      <c r="C42">
        <v>3</v>
      </c>
      <c r="D42">
        <v>10</v>
      </c>
      <c r="E42">
        <v>11</v>
      </c>
      <c r="F42">
        <f t="shared" si="2"/>
        <v>6.65</v>
      </c>
      <c r="G42">
        <v>11</v>
      </c>
      <c r="H42" t="s">
        <v>10</v>
      </c>
    </row>
    <row r="43" spans="1:8" x14ac:dyDescent="0.2">
      <c r="A43">
        <v>2003</v>
      </c>
      <c r="B43">
        <v>3200103284</v>
      </c>
      <c r="C43">
        <v>3</v>
      </c>
      <c r="D43">
        <v>13</v>
      </c>
      <c r="E43">
        <v>7</v>
      </c>
      <c r="F43">
        <f t="shared" si="2"/>
        <v>7.1</v>
      </c>
      <c r="G43">
        <v>12</v>
      </c>
      <c r="H43" t="s">
        <v>10</v>
      </c>
    </row>
    <row r="44" spans="1:8" x14ac:dyDescent="0.2">
      <c r="A44">
        <v>2003</v>
      </c>
      <c r="B44">
        <v>3190101170</v>
      </c>
      <c r="C44">
        <v>3</v>
      </c>
      <c r="D44">
        <v>12</v>
      </c>
      <c r="E44">
        <v>12</v>
      </c>
      <c r="F44">
        <f t="shared" si="2"/>
        <v>7.4999999999999991</v>
      </c>
      <c r="G44">
        <v>13</v>
      </c>
      <c r="H44" t="s">
        <v>10</v>
      </c>
    </row>
    <row r="45" spans="1:8" x14ac:dyDescent="0.2">
      <c r="A45">
        <v>2003</v>
      </c>
      <c r="B45">
        <v>3200100582</v>
      </c>
      <c r="C45">
        <v>3</v>
      </c>
      <c r="D45">
        <v>14</v>
      </c>
      <c r="E45">
        <v>14</v>
      </c>
      <c r="F45">
        <f t="shared" si="2"/>
        <v>8.5</v>
      </c>
      <c r="G45">
        <v>14</v>
      </c>
      <c r="H45" t="s">
        <v>10</v>
      </c>
    </row>
    <row r="47" spans="1:8" x14ac:dyDescent="0.2">
      <c r="A47">
        <v>2004</v>
      </c>
      <c r="B47">
        <v>3200102435</v>
      </c>
      <c r="C47">
        <v>1</v>
      </c>
      <c r="D47">
        <v>1</v>
      </c>
      <c r="E47">
        <v>7</v>
      </c>
      <c r="F47">
        <f t="shared" ref="F47:F56" si="3">0.5*C47+0.35*D47+0.15*E47</f>
        <v>1.9</v>
      </c>
      <c r="G47">
        <v>1</v>
      </c>
      <c r="H47" t="s">
        <v>8</v>
      </c>
    </row>
    <row r="48" spans="1:8" x14ac:dyDescent="0.2">
      <c r="A48">
        <v>2004</v>
      </c>
      <c r="B48">
        <v>3200104171</v>
      </c>
      <c r="C48">
        <v>2</v>
      </c>
      <c r="D48">
        <v>2</v>
      </c>
      <c r="E48">
        <v>6</v>
      </c>
      <c r="F48">
        <f t="shared" si="3"/>
        <v>2.5999999999999996</v>
      </c>
      <c r="G48">
        <v>2</v>
      </c>
      <c r="H48" t="s">
        <v>8</v>
      </c>
    </row>
    <row r="49" spans="1:8" x14ac:dyDescent="0.2">
      <c r="A49">
        <v>2004</v>
      </c>
      <c r="B49">
        <v>3200101153</v>
      </c>
      <c r="C49">
        <v>3</v>
      </c>
      <c r="D49">
        <v>3</v>
      </c>
      <c r="E49">
        <v>1</v>
      </c>
      <c r="F49">
        <f t="shared" si="3"/>
        <v>2.6999999999999997</v>
      </c>
      <c r="G49">
        <v>3</v>
      </c>
      <c r="H49" t="s">
        <v>9</v>
      </c>
    </row>
    <row r="50" spans="1:8" x14ac:dyDescent="0.2">
      <c r="A50">
        <v>2004</v>
      </c>
      <c r="B50">
        <v>3200103756</v>
      </c>
      <c r="C50">
        <v>4</v>
      </c>
      <c r="D50">
        <v>6</v>
      </c>
      <c r="E50">
        <v>5</v>
      </c>
      <c r="F50">
        <f t="shared" si="3"/>
        <v>4.8499999999999996</v>
      </c>
      <c r="G50">
        <v>4</v>
      </c>
      <c r="H50" t="s">
        <v>9</v>
      </c>
    </row>
    <row r="51" spans="1:8" x14ac:dyDescent="0.2">
      <c r="A51">
        <v>2004</v>
      </c>
      <c r="B51">
        <v>3200104976</v>
      </c>
      <c r="C51">
        <v>6</v>
      </c>
      <c r="D51">
        <v>5</v>
      </c>
      <c r="E51">
        <v>2</v>
      </c>
      <c r="F51">
        <f t="shared" si="3"/>
        <v>5.05</v>
      </c>
      <c r="G51">
        <v>5</v>
      </c>
      <c r="H51" t="s">
        <v>9</v>
      </c>
    </row>
    <row r="52" spans="1:8" x14ac:dyDescent="0.2">
      <c r="A52">
        <v>2004</v>
      </c>
      <c r="B52">
        <v>3200102719</v>
      </c>
      <c r="C52">
        <v>5</v>
      </c>
      <c r="D52">
        <v>4</v>
      </c>
      <c r="E52">
        <v>9</v>
      </c>
      <c r="F52">
        <f t="shared" si="3"/>
        <v>5.25</v>
      </c>
      <c r="G52">
        <v>6</v>
      </c>
      <c r="H52" t="s">
        <v>10</v>
      </c>
    </row>
    <row r="53" spans="1:8" x14ac:dyDescent="0.2">
      <c r="A53">
        <v>2004</v>
      </c>
      <c r="B53">
        <v>3200102972</v>
      </c>
      <c r="C53">
        <v>8</v>
      </c>
      <c r="D53">
        <v>8</v>
      </c>
      <c r="E53">
        <v>3</v>
      </c>
      <c r="F53">
        <f t="shared" si="3"/>
        <v>7.25</v>
      </c>
      <c r="G53">
        <v>7</v>
      </c>
      <c r="H53" t="s">
        <v>10</v>
      </c>
    </row>
    <row r="54" spans="1:8" x14ac:dyDescent="0.2">
      <c r="A54">
        <v>2004</v>
      </c>
      <c r="B54">
        <v>3200106220</v>
      </c>
      <c r="C54">
        <v>7</v>
      </c>
      <c r="D54">
        <v>9</v>
      </c>
      <c r="E54">
        <v>8</v>
      </c>
      <c r="F54">
        <f t="shared" si="3"/>
        <v>7.8500000000000005</v>
      </c>
      <c r="G54">
        <v>8</v>
      </c>
      <c r="H54" t="s">
        <v>10</v>
      </c>
    </row>
    <row r="55" spans="1:8" x14ac:dyDescent="0.2">
      <c r="A55">
        <v>2004</v>
      </c>
      <c r="B55">
        <v>3200104278</v>
      </c>
      <c r="C55">
        <v>8</v>
      </c>
      <c r="D55">
        <v>7</v>
      </c>
      <c r="E55">
        <v>10</v>
      </c>
      <c r="F55">
        <f t="shared" si="3"/>
        <v>7.9499999999999993</v>
      </c>
      <c r="G55">
        <v>9</v>
      </c>
      <c r="H55" t="s">
        <v>10</v>
      </c>
    </row>
    <row r="56" spans="1:8" x14ac:dyDescent="0.2">
      <c r="A56">
        <v>2004</v>
      </c>
      <c r="B56">
        <v>3200102603</v>
      </c>
      <c r="C56">
        <v>8</v>
      </c>
      <c r="D56">
        <v>10</v>
      </c>
      <c r="E56">
        <v>4</v>
      </c>
      <c r="F56">
        <f t="shared" si="3"/>
        <v>8.1</v>
      </c>
      <c r="G56">
        <v>10</v>
      </c>
      <c r="H56" t="s">
        <v>10</v>
      </c>
    </row>
  </sheetData>
  <sortState ref="A47:F56">
    <sortCondition ref="F47:F56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2019级</vt:lpstr>
      <vt:lpstr>2020级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振晖</dc:creator>
  <cp:lastModifiedBy>wansq</cp:lastModifiedBy>
  <dcterms:created xsi:type="dcterms:W3CDTF">2015-06-05T18:19:34Z</dcterms:created>
  <dcterms:modified xsi:type="dcterms:W3CDTF">2022-09-27T01:23:08Z</dcterms:modified>
</cp:coreProperties>
</file>